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Override PartName="/xl/threadedComments/threadedComment5.xml" ContentType="application/vnd.ms-excel.threadedcomments+xml"/>
  <Override PartName="/xl/threadedComments/threadedComment6.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mc:AlternateContent xmlns:mc="http://schemas.openxmlformats.org/markup-compatibility/2006">
    <mc:Choice Requires="x15">
      <x15ac:absPath xmlns:x15ac="http://schemas.microsoft.com/office/spreadsheetml/2010/11/ac" url="E:\0_publikacje\0_biuletyny_2019\2kw2019\"/>
    </mc:Choice>
  </mc:AlternateContent>
  <bookViews>
    <workbookView xWindow="-105" yWindow="-105" windowWidth="23250" windowHeight="12570" tabRatio="874"/>
  </bookViews>
  <sheets>
    <sheet name="Spis tablic     List of tables" sheetId="158" r:id="rId1"/>
    <sheet name="Tabl.1cz.1" sheetId="3" r:id="rId2"/>
    <sheet name="Tabl.1cz.2" sheetId="85" r:id="rId3"/>
    <sheet name="Tabl.1cz.3" sheetId="86" r:id="rId4"/>
    <sheet name="Tabl.1cz.4" sheetId="87" r:id="rId5"/>
    <sheet name="Tabl.1cz.5" sheetId="88" r:id="rId6"/>
    <sheet name="Tabl. 2" sheetId="6" r:id="rId7"/>
    <sheet name="Tabl.3cz.1" sheetId="9" r:id="rId8"/>
    <sheet name="Tacl.3cz.2" sheetId="96" r:id="rId9"/>
    <sheet name="Tacl.3cz.3" sheetId="131" r:id="rId10"/>
    <sheet name="Tabl.4cz.1" sheetId="10" r:id="rId11"/>
    <sheet name="Tabl.4cz.2" sheetId="98" r:id="rId12"/>
    <sheet name="Tabl.5cz.1 " sheetId="70" r:id="rId13"/>
    <sheet name="Tabl.5cz.2" sheetId="130" r:id="rId14"/>
    <sheet name="Tabl.6" sheetId="154"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sheetId="73" r:id="rId28"/>
    <sheet name="Tabl.14cz.2" sheetId="74" r:id="rId29"/>
    <sheet name="Tabl.14cz.3" sheetId="75" r:id="rId30"/>
    <sheet name="Tabl.15" sheetId="27" r:id="rId31"/>
    <sheet name="Tabl.16cz.1" sheetId="156" r:id="rId32"/>
    <sheet name="Tabl.16cz.2" sheetId="157" r:id="rId33"/>
    <sheet name="Tabl.17" sheetId="29" r:id="rId34"/>
    <sheet name="Tabl.18cz.1" sheetId="30" r:id="rId35"/>
    <sheet name="Tabl.18cz.2" sheetId="109" r:id="rId36"/>
    <sheet name="Tabl.18cz.3" sheetId="110" r:id="rId37"/>
    <sheet name="Tabl.19" sheetId="161" r:id="rId38"/>
    <sheet name="Tabl.20" sheetId="159" r:id="rId39"/>
    <sheet name="Tabl.21" sheetId="160" r:id="rId40"/>
    <sheet name="Tabl.22cz.1" sheetId="79" r:id="rId41"/>
    <sheet name="Tabl.22cz.2" sheetId="111" r:id="rId42"/>
    <sheet name="Tabl.23" sheetId="35" r:id="rId43"/>
    <sheet name="Tabl.24cz.1" sheetId="38" r:id="rId44"/>
    <sheet name="Tabl.24cz.2" sheetId="115" r:id="rId45"/>
    <sheet name="Tabl.25cz.1" sheetId="40" r:id="rId46"/>
    <sheet name="Tabl.25cz.2" sheetId="116" r:id="rId47"/>
    <sheet name="Tabl.26cz.1" sheetId="41" r:id="rId48"/>
    <sheet name="Tabl.26cz.2" sheetId="117" r:id="rId49"/>
    <sheet name="Tabl.26cz.3" sheetId="118" r:id="rId50"/>
    <sheet name="Tabl.27cz.1" sheetId="82" r:id="rId51"/>
    <sheet name="Tabl.27cz.2" sheetId="121" r:id="rId52"/>
    <sheet name="Tabl.27cz.3" sheetId="132" r:id="rId53"/>
    <sheet name="Tabl.28" sheetId="44" r:id="rId54"/>
    <sheet name="Tabl.29cz.1" sheetId="83" r:id="rId55"/>
    <sheet name="Tabl.29cz.2" sheetId="122" r:id="rId56"/>
    <sheet name="Tabl.30cz.1" sheetId="46" r:id="rId57"/>
    <sheet name="Tabl.30cz.2" sheetId="162" r:id="rId58"/>
    <sheet name="Tabl.31cz.1" sheetId="138" r:id="rId59"/>
    <sheet name="Tabl.31cz.2" sheetId="137" r:id="rId60"/>
    <sheet name="Tabl.31cz.3" sheetId="136" r:id="rId61"/>
    <sheet name="Tabl.31cz.4" sheetId="135" r:id="rId62"/>
    <sheet name="Tabl.31cz.5" sheetId="134" r:id="rId63"/>
    <sheet name="Tabl.32" sheetId="47" r:id="rId64"/>
    <sheet name="Tabl.33" sheetId="36" r:id="rId65"/>
    <sheet name="Tabl.34cz.1" sheetId="37" r:id="rId66"/>
    <sheet name="Tabl.34cz.2" sheetId="113" r:id="rId67"/>
    <sheet name="Tabl.35" sheetId="140" r:id="rId68"/>
    <sheet name="Tabl.36" sheetId="141" r:id="rId69"/>
    <sheet name="Tabl.37" sheetId="143" r:id="rId70"/>
    <sheet name="Tabl.38" sheetId="144" r:id="rId71"/>
    <sheet name="Tabl.39" sheetId="145" r:id="rId72"/>
    <sheet name="Tabl.40" sheetId="146" r:id="rId73"/>
    <sheet name="Tabl.41" sheetId="147" r:id="rId74"/>
    <sheet name="Tabl.42" sheetId="148" r:id="rId75"/>
    <sheet name="Tabl.43" sheetId="149" r:id="rId76"/>
    <sheet name="Tabl.44cz.1" sheetId="150" r:id="rId77"/>
    <sheet name="Tabl.44cz.2" sheetId="152" r:id="rId78"/>
    <sheet name="Tabl. 45cz.1" sheetId="61" r:id="rId79"/>
    <sheet name="Tabl. 45cz.2" sheetId="62" r:id="rId80"/>
    <sheet name="Tabl. 45cz.3" sheetId="63" r:id="rId81"/>
    <sheet name="Tabl. 45cz.4 " sheetId="64" r:id="rId82"/>
    <sheet name="Tabl. 46cz.1" sheetId="128" r:id="rId83"/>
    <sheet name="Tabl. 46cz.2" sheetId="65" r:id="rId84"/>
    <sheet name="Tabl. 46cz.3" sheetId="66" r:id="rId85"/>
    <sheet name="Tabl. 46cz.4" sheetId="4" r:id="rId86"/>
    <sheet name="Tabl. 46cz.5" sheetId="67" r:id="rId87"/>
    <sheet name="Tabl. 46cz.6" sheetId="68" r:id="rId88"/>
    <sheet name="Tabl. 46cz.7" sheetId="69" r:id="rId89"/>
  </sheets>
  <externalReferences>
    <externalReference r:id="rId90"/>
  </externalReferences>
  <definedNames>
    <definedName name="_xlnm.Print_Area" localSheetId="0">'Spis tablic     List of tables'!$A$1:$D$130</definedName>
    <definedName name="_xlnm.Print_Area" localSheetId="24">'Tabl. 13cz.1'!$A$3:$L$36</definedName>
    <definedName name="_xlnm.Print_Area" localSheetId="25">'Tabl. 13cz.2'!$A$3:$L$36</definedName>
    <definedName name="_xlnm.Print_Area" localSheetId="26">'Tabl. 13cz.3'!$A$3:$L$36</definedName>
    <definedName name="_xlnm.Print_Area" localSheetId="27">'Tabl. 14cz.1'!$A$3:$L$34</definedName>
    <definedName name="_xlnm.Print_Area" localSheetId="6">'Tabl. 2'!$A$3:$M$20</definedName>
    <definedName name="_xlnm.Print_Area" localSheetId="78">'Tabl. 45cz.1'!$A$3:$M$35</definedName>
    <definedName name="_xlnm.Print_Area" localSheetId="79">'Tabl. 45cz.2'!$A$3:$N$33</definedName>
    <definedName name="_xlnm.Print_Area" localSheetId="80">'Tabl. 45cz.3'!$A$3:$M$33</definedName>
    <definedName name="_xlnm.Print_Area" localSheetId="81">'Tabl. 45cz.4 '!$A$3:$H$33</definedName>
    <definedName name="_xlnm.Print_Area" localSheetId="82">'Tabl. 46cz.1'!$A$3:$O$29</definedName>
    <definedName name="_xlnm.Print_Area" localSheetId="83">'Tabl. 46cz.2'!$A$3:$I$28</definedName>
    <definedName name="_xlnm.Print_Area" localSheetId="84">'Tabl. 46cz.3'!$A$3:$J$25</definedName>
    <definedName name="_xlnm.Print_Area" localSheetId="85">'Tabl. 46cz.4'!$A$3:$J$27</definedName>
    <definedName name="_xlnm.Print_Area" localSheetId="86">'Tabl. 46cz.5'!$A$3:$N$29</definedName>
    <definedName name="_xlnm.Print_Area" localSheetId="87">'Tabl. 46cz.6'!$A$3:$H$29</definedName>
    <definedName name="_xlnm.Print_Area" localSheetId="88">'Tabl. 46cz.7'!$A$3:$N$31</definedName>
    <definedName name="_xlnm.Print_Area" localSheetId="19">Tabl.10cz.1!$A$3:$G$48</definedName>
    <definedName name="_xlnm.Print_Area" localSheetId="20">Tabl.10cz.2!$A$3:$H$43</definedName>
    <definedName name="_xlnm.Print_Area" localSheetId="21">Tabl.11!$A$3:$J$17</definedName>
    <definedName name="_xlnm.Print_Area" localSheetId="22">Tabl.12cz.1!$A$3:$M$18</definedName>
    <definedName name="_xlnm.Print_Area" localSheetId="23">Tabl.12cz.2!$A$3:$J$15</definedName>
    <definedName name="_xlnm.Print_Area" localSheetId="28">Tabl.14cz.2!$A$3:$L$34</definedName>
    <definedName name="_xlnm.Print_Area" localSheetId="29">Tabl.14cz.3!$A$3:$L$34</definedName>
    <definedName name="_xlnm.Print_Area" localSheetId="30">Tabl.15!$A$3:$P$19</definedName>
    <definedName name="_xlnm.Print_Area" localSheetId="31">Tabl.16cz.1!$A$3:$L$25</definedName>
    <definedName name="_xlnm.Print_Area" localSheetId="32">Tabl.16cz.2!$A$3:$L$23</definedName>
    <definedName name="_xlnm.Print_Area" localSheetId="33">Tabl.17!$A$3:$K$24</definedName>
    <definedName name="_xlnm.Print_Area" localSheetId="34">Tabl.18cz.1!$A$3:$F$57</definedName>
    <definedName name="_xlnm.Print_Area" localSheetId="35">Tabl.18cz.2!$A$3:$F$57</definedName>
    <definedName name="_xlnm.Print_Area" localSheetId="36">Tabl.18cz.3!$A$3:$F$55</definedName>
    <definedName name="_xlnm.Print_Area" localSheetId="37">Tabl.19!$A$3:$I$36</definedName>
    <definedName name="_xlnm.Print_Area" localSheetId="1">Tabl.1cz.1!$A$3:$M$28</definedName>
    <definedName name="_xlnm.Print_Area" localSheetId="2">Tabl.1cz.2!$A$3:$K$27</definedName>
    <definedName name="_xlnm.Print_Area" localSheetId="3">Tabl.1cz.3!$A$3:$M$27</definedName>
    <definedName name="_xlnm.Print_Area" localSheetId="4">Tabl.1cz.4!$A$3:$H$26</definedName>
    <definedName name="_xlnm.Print_Area" localSheetId="5">Tabl.1cz.5!$A$3:$I$25</definedName>
    <definedName name="_xlnm.Print_Area" localSheetId="38">Tabl.20!$A$3:$H$29</definedName>
    <definedName name="_xlnm.Print_Area" localSheetId="39">Tabl.21!$A$3:$I$26</definedName>
    <definedName name="_xlnm.Print_Area" localSheetId="40">Tabl.22cz.1!$A$3:$G$20</definedName>
    <definedName name="_xlnm.Print_Area" localSheetId="41">Tabl.22cz.2!$A$3:$I$18</definedName>
    <definedName name="_xlnm.Print_Area" localSheetId="42">Tabl.23!$A$3:$O$28</definedName>
    <definedName name="_xlnm.Print_Area" localSheetId="43">Tabl.24cz.1!$A$3:$L$20</definedName>
    <definedName name="_xlnm.Print_Area" localSheetId="44">Tabl.24cz.2!$A$3:$L$19</definedName>
    <definedName name="_xlnm.Print_Area" localSheetId="45">Tabl.25cz.1!$A$3:$I$37</definedName>
    <definedName name="_xlnm.Print_Area" localSheetId="46">Tabl.25cz.2!$A$3:$G$36</definedName>
    <definedName name="_xlnm.Print_Area" localSheetId="47">Tabl.26cz.1!$A$3:$G$50</definedName>
    <definedName name="_xlnm.Print_Area" localSheetId="48">Tabl.26cz.2!$A$3:$G$48</definedName>
    <definedName name="_xlnm.Print_Area" localSheetId="49">Tabl.26cz.3!$A$3:$F$48</definedName>
    <definedName name="_xlnm.Print_Area" localSheetId="50">Tabl.27cz.1!$A$3:$G$46</definedName>
    <definedName name="_xlnm.Print_Area" localSheetId="51">Tabl.27cz.2!$A$3:$G$46</definedName>
    <definedName name="_xlnm.Print_Area" localSheetId="52">Tabl.27cz.3!$A$3:$F$45</definedName>
    <definedName name="_xlnm.Print_Area" localSheetId="53">Tabl.28!$A$3:$G$46</definedName>
    <definedName name="_xlnm.Print_Area" localSheetId="54">Tabl.29cz.1!$A$3:$G$42</definedName>
    <definedName name="_xlnm.Print_Area" localSheetId="55">Tabl.29cz.2!$A$3:$G$24</definedName>
    <definedName name="_xlnm.Print_Area" localSheetId="56">Tabl.30cz.1!$A$3:$J$32</definedName>
    <definedName name="_xlnm.Print_Area" localSheetId="57">Tabl.30cz.2!$A$3:$J$30</definedName>
    <definedName name="_xlnm.Print_Area" localSheetId="58">Tabl.31cz.1!$A$3:$L$26</definedName>
    <definedName name="_xlnm.Print_Area" localSheetId="59">Tabl.31cz.2!$A$3:$L$24</definedName>
    <definedName name="_xlnm.Print_Area" localSheetId="60">Tabl.31cz.3!$A$3:$K$25</definedName>
    <definedName name="_xlnm.Print_Area" localSheetId="61">Tabl.31cz.4!$A$3:$L$24</definedName>
    <definedName name="_xlnm.Print_Area" localSheetId="62">Tabl.31cz.5!$A$3:$L$24</definedName>
    <definedName name="_xlnm.Print_Area" localSheetId="63">Tabl.32!$A$3:$D$52</definedName>
    <definedName name="_xlnm.Print_Area" localSheetId="64">Tabl.33!$A$3:$H$58</definedName>
    <definedName name="_xlnm.Print_Area" localSheetId="65">Tabl.34cz.1!$A$3:$J$19</definedName>
    <definedName name="_xlnm.Print_Area" localSheetId="66">Tabl.34cz.2!$A$3:$O$20</definedName>
    <definedName name="_xlnm.Print_Area" localSheetId="67">Tabl.35!$A$3:$H$49</definedName>
    <definedName name="_xlnm.Print_Area" localSheetId="68">Tabl.36!$A$3:$L$45</definedName>
    <definedName name="_xlnm.Print_Area" localSheetId="69">Tabl.37!$A$3:$I$47</definedName>
    <definedName name="_xlnm.Print_Area" localSheetId="70">Tabl.38!$A$3:$G$44</definedName>
    <definedName name="_xlnm.Print_Area" localSheetId="71">Tabl.39!$A$3:$G$46</definedName>
    <definedName name="_xlnm.Print_Area" localSheetId="7">Tabl.3cz.1!$A$3:$M$32</definedName>
    <definedName name="_xlnm.Print_Area" localSheetId="72">Tabl.40!$A$3:$H$44</definedName>
    <definedName name="_xlnm.Print_Area" localSheetId="73">Tabl.41!$A$3:$I$50</definedName>
    <definedName name="_xlnm.Print_Area" localSheetId="74">Tabl.42!$A$3:$I$49</definedName>
    <definedName name="_xlnm.Print_Area" localSheetId="75">Tabl.43!$A$3:$G$46</definedName>
    <definedName name="_xlnm.Print_Area" localSheetId="76">Tabl.44cz.1!$A$3:$N$47</definedName>
    <definedName name="_xlnm.Print_Area" localSheetId="77">Tabl.44cz.2!$A$3:$N$47</definedName>
    <definedName name="_xlnm.Print_Area" localSheetId="10">Tabl.4cz.1!$A$3:$G$46</definedName>
    <definedName name="_xlnm.Print_Area" localSheetId="11">Tabl.4cz.2!$A$3:$H$44</definedName>
    <definedName name="_xlnm.Print_Area" localSheetId="12">'Tabl.5cz.1 '!$A$3:$K$29</definedName>
    <definedName name="_xlnm.Print_Area" localSheetId="13">Tabl.5cz.2!$A$3:$J$28</definedName>
    <definedName name="_xlnm.Print_Area" localSheetId="14">Tabl.6!$A$3:$H$28</definedName>
    <definedName name="_xlnm.Print_Area" localSheetId="15">Tabl.7cz.1!$A$3:$M$18</definedName>
    <definedName name="_xlnm.Print_Area" localSheetId="16">Tabl.7cz.2!$A$3:$O$18</definedName>
    <definedName name="_xlnm.Print_Area" localSheetId="17">Tabl.8!$A$3:$I$17</definedName>
    <definedName name="_xlnm.Print_Area" localSheetId="18">Tabl.9!$A$3:$M$18</definedName>
    <definedName name="_xlnm.Print_Area" localSheetId="8">Tacl.3cz.2!$A$3:$K$27</definedName>
    <definedName name="_xlnm.Print_Area" localSheetId="9">Tacl.3cz.3!$A$3:$H$27</definedName>
    <definedName name="powiaty">[1]dane!$A$3:$K$385</definedName>
    <definedName name="TABL.14I" localSheetId="24">#REF!</definedName>
    <definedName name="_xlnm.Print_Titles" localSheetId="58">Tabl.31cz.1!$5:$9</definedName>
    <definedName name="_xlnm.Print_Titles" localSheetId="59">Tabl.31cz.2!$3:$7</definedName>
    <definedName name="_xlnm.Print_Titles" localSheetId="60">Tabl.31cz.3!$3:$7</definedName>
    <definedName name="_xlnm.Print_Titles" localSheetId="61">Tabl.31cz.4!$3:$7</definedName>
    <definedName name="_xlnm.Print_Titles" localSheetId="62">Tabl.31cz.5!$3:$7</definedName>
  </definedNames>
  <calcPr calcId="162913"/>
</workbook>
</file>

<file path=xl/calcChain.xml><?xml version="1.0" encoding="utf-8"?>
<calcChain xmlns="http://schemas.openxmlformats.org/spreadsheetml/2006/main">
  <c r="G15" i="17" l="1"/>
  <c r="H15" i="17"/>
  <c r="I15" i="17"/>
  <c r="J15" i="17"/>
  <c r="F15" i="17"/>
</calcChain>
</file>

<file path=xl/sharedStrings.xml><?xml version="1.0" encoding="utf-8"?>
<sst xmlns="http://schemas.openxmlformats.org/spreadsheetml/2006/main" count="4506" uniqueCount="1631">
  <si>
    <t>Food mixer, electric</t>
  </si>
  <si>
    <t>Microwave oven, capacity 16-20 l</t>
  </si>
  <si>
    <t xml:space="preserve">Wizyta u lekarza specjalisty  </t>
  </si>
  <si>
    <t xml:space="preserve">Consultation with a specialist physician </t>
  </si>
  <si>
    <t xml:space="preserve">       damskie  </t>
  </si>
  <si>
    <t xml:space="preserve">   beef: bone-in (roast beef)</t>
  </si>
  <si>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</si>
  <si>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</si>
  <si>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</si>
  <si>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</si>
  <si>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</si>
  <si>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</si>
  <si>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</si>
  <si>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</si>
  <si>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</si>
  <si>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</si>
  <si>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</si>
  <si>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</si>
  <si>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</si>
  <si>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</si>
  <si>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</si>
  <si>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</si>
  <si>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</si>
  <si>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</si>
  <si>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</si>
  <si>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</si>
  <si>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</si>
  <si>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</si>
  <si>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t>
  </si>
  <si>
    <t>A</t>
  </si>
  <si>
    <t>B</t>
  </si>
  <si>
    <t xml:space="preserve">X–XII </t>
  </si>
  <si>
    <t xml:space="preserve">IV–VI </t>
  </si>
  <si>
    <t xml:space="preserve">VII–IX </t>
  </si>
  <si>
    <t>Wynik finansowy ze sprzedaży produktów, towarów i materiałów w mln zł</t>
  </si>
  <si>
    <t>Przychody netto ze sprzedaży produktów, towarów i materiałów w mln zł</t>
  </si>
  <si>
    <t xml:space="preserve">CENY </t>
  </si>
  <si>
    <t xml:space="preserve">PRICES </t>
  </si>
  <si>
    <t>I–XII</t>
  </si>
  <si>
    <t>X–XII</t>
  </si>
  <si>
    <t>I–III</t>
  </si>
  <si>
    <t>IV–VI</t>
  </si>
  <si>
    <t>VII–IX</t>
  </si>
  <si>
    <t xml:space="preserve">       wołowe: z kością (rostbef) </t>
  </si>
  <si>
    <t xml:space="preserve"> bez kości (z udźca)  </t>
  </si>
  <si>
    <t xml:space="preserve"> boneless (gammon)</t>
  </si>
  <si>
    <t xml:space="preserve">      o zawartości tłuszczu 3-3,5%, sterylizowane  </t>
  </si>
  <si>
    <t xml:space="preserve">      fat content 3-3.5%, sterilized</t>
  </si>
  <si>
    <t xml:space="preserve">      o zawartości tłuszczu 2-2,5%  </t>
  </si>
  <si>
    <t xml:space="preserve">      fat content 2-2.5%</t>
  </si>
  <si>
    <t>semi-fat cottage cheese</t>
  </si>
  <si>
    <t xml:space="preserve">Koszula męska z elanobawełny, długi rękaw  </t>
  </si>
  <si>
    <t xml:space="preserve">Men’s shirt, polyester staple fibres and cotton, long sleeve </t>
  </si>
  <si>
    <t xml:space="preserve">       męskie  </t>
  </si>
  <si>
    <t xml:space="preserve">       men’s</t>
  </si>
  <si>
    <t xml:space="preserve">Bateria zlewozmywakowa  </t>
  </si>
  <si>
    <t>Sink fixture</t>
  </si>
  <si>
    <t xml:space="preserve">Strzyżenie włosów męskich  </t>
  </si>
  <si>
    <t>Men’s hair-cutting</t>
  </si>
  <si>
    <t>III</t>
  </si>
  <si>
    <t>IV</t>
  </si>
  <si>
    <t>V</t>
  </si>
  <si>
    <t>VI</t>
  </si>
  <si>
    <t>VII</t>
  </si>
  <si>
    <t>VIII</t>
  </si>
  <si>
    <t>IX</t>
  </si>
  <si>
    <t>X</t>
  </si>
  <si>
    <t>XI</t>
  </si>
  <si>
    <t>XII</t>
  </si>
  <si>
    <t>I</t>
  </si>
  <si>
    <t>II</t>
  </si>
  <si>
    <t xml:space="preserve">PODMIOTY GOSPODARKI NARODOWEJ </t>
  </si>
  <si>
    <t xml:space="preserve">NATIONAL ECONOMY ENTITIES </t>
  </si>
  <si>
    <t xml:space="preserve">OGÓŁEM </t>
  </si>
  <si>
    <t xml:space="preserve">TOTAL </t>
  </si>
  <si>
    <t xml:space="preserve">Agriculture, forestry and fishing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</si>
  <si>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</si>
  <si>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</si>
  <si>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</si>
  <si>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</si>
  <si>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</si>
  <si>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</si>
  <si>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</si>
  <si>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</si>
  <si>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</si>
  <si>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</si>
  <si>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</si>
  <si>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</si>
  <si>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</si>
  <si>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</si>
  <si>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</si>
  <si>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</si>
  <si>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</si>
  <si>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</si>
  <si>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</si>
  <si>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</si>
  <si>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</si>
  <si>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</si>
  <si>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</si>
  <si>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</si>
  <si>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</si>
  <si>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</si>
  <si>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</si>
  <si>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SELECTED DATA ON SUBREGIONS AND POWIATS </t>
  </si>
  <si>
    <t xml:space="preserve">VOIVODSHIP </t>
  </si>
  <si>
    <t xml:space="preserve">25–34 </t>
  </si>
  <si>
    <t xml:space="preserve">35–44 </t>
  </si>
  <si>
    <t xml:space="preserve">45–54 </t>
  </si>
  <si>
    <t xml:space="preserve">C </t>
  </si>
  <si>
    <t>POLAND</t>
  </si>
  <si>
    <t>Kujawsko-pomorskie</t>
  </si>
  <si>
    <t>Łódzkie</t>
  </si>
  <si>
    <t>Warmińsko-mazurskie</t>
  </si>
  <si>
    <t>Dolnośląskie</t>
  </si>
  <si>
    <t>POLSKA</t>
  </si>
  <si>
    <t>Opolskie</t>
  </si>
  <si>
    <t>Świętokrzyskie</t>
  </si>
  <si>
    <t>Pomorskie</t>
  </si>
  <si>
    <t>Śląskie</t>
  </si>
  <si>
    <t>Zachodniopomorskie</t>
  </si>
  <si>
    <t xml:space="preserve">PRACA </t>
  </si>
  <si>
    <t xml:space="preserve">LABOUR </t>
  </si>
  <si>
    <t>Stan w końcu miesiąca</t>
  </si>
  <si>
    <t>EMPLOYED PERSONS IN ENTERPRISE SECTOR</t>
  </si>
  <si>
    <t>End of month</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</si>
  <si>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</si>
  <si>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</si>
  <si>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</si>
  <si>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</si>
  <si>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</si>
  <si>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</si>
  <si>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</si>
  <si>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</si>
  <si>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</si>
  <si>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</si>
  <si>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</si>
  <si>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</si>
  <si>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</si>
  <si>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</si>
  <si>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</si>
  <si>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</si>
  <si>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</si>
  <si>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</si>
  <si>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</si>
  <si>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</si>
  <si>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</si>
  <si>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</si>
  <si>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</si>
  <si>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Information and communication</t>
  </si>
  <si>
    <t>INWESTYCJE</t>
  </si>
  <si>
    <t>INVESTMENTS</t>
  </si>
  <si>
    <t xml:space="preserve">1–3 </t>
  </si>
  <si>
    <t xml:space="preserve"> 3–6 </t>
  </si>
  <si>
    <t xml:space="preserve">6–12 </t>
  </si>
  <si>
    <t xml:space="preserve">12–24 </t>
  </si>
  <si>
    <t xml:space="preserve">1–5 </t>
  </si>
  <si>
    <t xml:space="preserve">5–10 </t>
  </si>
  <si>
    <t xml:space="preserve">10–20 </t>
  </si>
  <si>
    <t xml:space="preserve">20–30 </t>
  </si>
  <si>
    <t>.</t>
  </si>
  <si>
    <t>x</t>
  </si>
  <si>
    <t xml:space="preserve">Margaryna — za 400 g </t>
  </si>
  <si>
    <t>Margarine — per 400 g</t>
  </si>
  <si>
    <t xml:space="preserve">Cytryny — za 1 kg  </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</si>
  <si>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</si>
  <si>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</si>
  <si>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</si>
  <si>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</si>
  <si>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</si>
  <si>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</si>
  <si>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</si>
  <si>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</si>
  <si>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</si>
  <si>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</si>
  <si>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Kiełbasa — za 1 kg:</t>
  </si>
  <si>
    <t>Sausage — per kg:</t>
  </si>
  <si>
    <t>Cows’ milk — per l:</t>
  </si>
  <si>
    <t>Ser — za 1 kg:</t>
  </si>
  <si>
    <t>Cheese — per kg:</t>
  </si>
  <si>
    <t>Lemons — per kg</t>
  </si>
  <si>
    <t>Marchew — za 1 kg</t>
  </si>
  <si>
    <t>Carrots — per  kg</t>
  </si>
  <si>
    <t>Cebula — za 1 kg</t>
  </si>
  <si>
    <t>Onions — per kg</t>
  </si>
  <si>
    <t>Potatoes — per kg</t>
  </si>
  <si>
    <t xml:space="preserve">Czekolada mleczna — za 100 g  </t>
  </si>
  <si>
    <t>Milk chocolate — per 100 g</t>
  </si>
  <si>
    <t xml:space="preserve">Sok jabłkowy — za 1 l  </t>
  </si>
  <si>
    <t>Apple juice — per l</t>
  </si>
  <si>
    <t>Półbuty skórzane, na podeszwie nieskórzanej — za 1 parę:</t>
  </si>
  <si>
    <t>Low leather shoes with non-leather sole — per pair:</t>
  </si>
  <si>
    <t xml:space="preserve">Podzelowanie obuwia męskiego — za 1 parę  </t>
  </si>
  <si>
    <t>Resoling men’s shoes — per pair</t>
  </si>
  <si>
    <t xml:space="preserve">Węgiel kamienny — za 1 t  </t>
  </si>
  <si>
    <t>Hard coal — per t</t>
  </si>
  <si>
    <t xml:space="preserve">Benzyna silnikowa bezołowiowa, 95 oktanowa — za 1 l  </t>
  </si>
  <si>
    <t>Unleaded  95 octane motor  petrol  — per l</t>
  </si>
  <si>
    <t xml:space="preserve">Przejazd taksówką osobową, taryfa dzienna — za 5 km  </t>
  </si>
  <si>
    <t>I–VI</t>
  </si>
  <si>
    <t>I–IX</t>
  </si>
  <si>
    <t>–</t>
  </si>
  <si>
    <t>#</t>
  </si>
  <si>
    <t>I–IV</t>
  </si>
  <si>
    <t>I–V</t>
  </si>
  <si>
    <t>I–VII</t>
  </si>
  <si>
    <t>I–VIII</t>
  </si>
  <si>
    <t>I–X</t>
  </si>
  <si>
    <t>I–XI</t>
  </si>
  <si>
    <t>I–II</t>
  </si>
  <si>
    <t>OGÓŁEM</t>
  </si>
  <si>
    <t>Rolnictwo, leśnictwo, łowiectwo i rybactwo</t>
  </si>
  <si>
    <t>Przemysł</t>
  </si>
  <si>
    <t>     górnictwo i wydobywanie</t>
  </si>
  <si>
    <t>     przetwórstwo przemysłowe</t>
  </si>
  <si>
    <t>Budownictwo</t>
  </si>
  <si>
    <t>Transport i gospodarka magazynowa</t>
  </si>
  <si>
    <t>25–34</t>
  </si>
  <si>
    <t>35–44</t>
  </si>
  <si>
    <t>45–54</t>
  </si>
  <si>
    <t>WOJEWÓDZTWO</t>
  </si>
  <si>
    <t>Bydgosko-Toruński</t>
  </si>
  <si>
    <t xml:space="preserve">        bydgoski</t>
  </si>
  <si>
    <t xml:space="preserve">        toruński</t>
  </si>
  <si>
    <t>Grudziądzki</t>
  </si>
  <si>
    <t>        brodnicki</t>
  </si>
  <si>
    <t>        chełmiński</t>
  </si>
  <si>
    <t>        golubsko-dobrzyński</t>
  </si>
  <si>
    <t>        grudziądzki</t>
  </si>
  <si>
    <t>        sępoleński</t>
  </si>
  <si>
    <t>        świecki</t>
  </si>
  <si>
    <t>        tucholski</t>
  </si>
  <si>
    <t>        wąbrzeski</t>
  </si>
  <si>
    <t>Włocławski</t>
  </si>
  <si>
    <t>        aleksandrowski</t>
  </si>
  <si>
    <t>        inowrocławski</t>
  </si>
  <si>
    <t>        lipnowski</t>
  </si>
  <si>
    <t>        mogileński</t>
  </si>
  <si>
    <t>        nakielski</t>
  </si>
  <si>
    <t>        radziejowski</t>
  </si>
  <si>
    <t>        rypiński</t>
  </si>
  <si>
    <t>        włocławski</t>
  </si>
  <si>
    <t>        żniński</t>
  </si>
  <si>
    <t>a   See methodological notes item 4.</t>
  </si>
  <si>
    <t>Lubelskie</t>
  </si>
  <si>
    <t>Lubuskie</t>
  </si>
  <si>
    <t>Małopolskie</t>
  </si>
  <si>
    <t>Mazowieckie</t>
  </si>
  <si>
    <t>Podkarpackie</t>
  </si>
  <si>
    <t>Podlaskie</t>
  </si>
  <si>
    <t>Wielkopolskie</t>
  </si>
  <si>
    <t>TOURISM</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</si>
  <si>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</si>
  <si>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</si>
  <si>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</si>
  <si>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</si>
  <si>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</si>
  <si>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</si>
  <si>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Mleko krowie spożywcze — za 1 l:</t>
  </si>
  <si>
    <t xml:space="preserve">Olej rzepakowy produkcji krajowej — za 1 l  </t>
  </si>
  <si>
    <t>Rape-oil, domestic production — per l</t>
  </si>
  <si>
    <t>Ziemniaki — za 1 kg</t>
  </si>
  <si>
    <t>Men’s suit dry-cleaning — per set</t>
  </si>
  <si>
    <t xml:space="preserve">Mikser elektryczny </t>
  </si>
  <si>
    <t xml:space="preserve">Kuchnia mikrofalowa o poj. 16-20 l </t>
  </si>
  <si>
    <t>Taxi daily fare — for 5 km distance</t>
  </si>
  <si>
    <t xml:space="preserve">Bilet do kina  </t>
  </si>
  <si>
    <t>Cinema ticket</t>
  </si>
  <si>
    <t xml:space="preserve">    Koszt własny sprzedanych produktów, towarów i materiałów w mln zł </t>
  </si>
  <si>
    <t xml:space="preserve">Mąka pszenna — za 1 kg  </t>
  </si>
  <si>
    <t>Wheat flour — per kg</t>
  </si>
  <si>
    <t>dried sausage</t>
  </si>
  <si>
    <t>ripening cheese</t>
  </si>
  <si>
    <t xml:space="preserve">Masło świeże o zawartości tłuszczu ok. 82,5% — za 200 g  </t>
  </si>
  <si>
    <t>Fresh butter, fat content about 82.5% — per 200 g</t>
  </si>
  <si>
    <t xml:space="preserve">Herbata czarna, liściasta — za 100 g  </t>
  </si>
  <si>
    <t>Black tea, leaf — per 100 g</t>
  </si>
  <si>
    <t>Cigarettes — per 20 pcs</t>
  </si>
  <si>
    <t xml:space="preserve">Bilet normalny na przejazd autobusem miejskim, jednorazowy </t>
  </si>
  <si>
    <t>Single ticket for intra-urban bus</t>
  </si>
  <si>
    <t xml:space="preserve">Pomarańcze — za 1 kg  </t>
  </si>
  <si>
    <t>Apples — per kg</t>
  </si>
  <si>
    <t>Orange — per kg</t>
  </si>
  <si>
    <t xml:space="preserve">Piwo jasne pełne, butelkowane — za 0,5 l  </t>
  </si>
  <si>
    <t>Beer, full light, bottled — per 0.5 l</t>
  </si>
  <si>
    <t xml:space="preserve">Olej napędowy — za 1 l </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</si>
  <si>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</si>
  <si>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</si>
  <si>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</si>
  <si>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</si>
  <si>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</si>
  <si>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</si>
  <si>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</si>
  <si>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przeciwko życiu i zdrowiu </t>
  </si>
  <si>
    <t xml:space="preserve">   against life and health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</si>
  <si>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</si>
  <si>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</si>
  <si>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</si>
  <si>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</si>
  <si>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</si>
  <si>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</si>
  <si>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</si>
  <si>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wymiarowi sprawiedliwości </t>
  </si>
  <si>
    <t xml:space="preserve">   przeciwko wiarygodności dokumentów </t>
  </si>
  <si>
    <t xml:space="preserve">   przeciwko obrotowi pieniędzmi i papierami wartościowymi </t>
  </si>
  <si>
    <t>Sour cream, fat content 18% — per 200 g</t>
  </si>
  <si>
    <t xml:space="preserve">Jabłka — za 1 kg  </t>
  </si>
  <si>
    <t xml:space="preserve">Papierosy — za 20 szt.  </t>
  </si>
  <si>
    <t xml:space="preserve">   against freedom and freedom of conscience</t>
  </si>
  <si>
    <t xml:space="preserve">Śmietana o zawartości tłuszczu 18% — za 200 g </t>
  </si>
  <si>
    <t xml:space="preserve">         traffic </t>
  </si>
  <si>
    <t>Z ogółem rodzaje przestępstw:</t>
  </si>
  <si>
    <t>Of total type of crimes:</t>
  </si>
  <si>
    <t xml:space="preserve">   against public safety and safety in transport </t>
  </si>
  <si>
    <t xml:space="preserve">   z ustawy o przeciwdziałaniu narkomanii </t>
  </si>
  <si>
    <t xml:space="preserve">   by law on Counteracting Drug Addiction</t>
  </si>
  <si>
    <t xml:space="preserve">BUSINESS TENDENCY </t>
  </si>
  <si>
    <t>Inowrocławski</t>
  </si>
  <si>
    <t>Świecki</t>
  </si>
  <si>
    <t>        M. Bydgoszcz</t>
  </si>
  <si>
    <t>        M. Toruń</t>
  </si>
  <si>
    <t>        M. Grudziądz</t>
  </si>
  <si>
    <t>        M. Włocławek</t>
  </si>
  <si>
    <t xml:space="preserve">TABL. 1. </t>
  </si>
  <si>
    <t>TABL. 1.</t>
  </si>
  <si>
    <t>PRACUJĄCY W SEKTORZE PRZEDSIĘBIORSTW</t>
  </si>
  <si>
    <t>TABL. 3.</t>
  </si>
  <si>
    <t>PRACUJĄCY W SEKTORZE PRZEDSIĘBIORSTW (cd.)</t>
  </si>
  <si>
    <t>PRACUJĄCY W SEKTORZE PRZEDSIĘBIORSTW (dok.)</t>
  </si>
  <si>
    <t>TABL. 4.</t>
  </si>
  <si>
    <t xml:space="preserve">Stan w końcu miesiąca </t>
  </si>
  <si>
    <t xml:space="preserve">End of month </t>
  </si>
  <si>
    <t>PRZECIĘTNE MIESIĘCZNE WYNAGRODZENIA BRUTTO W SEKTORZE PRZEDSIĘBIORSTW</t>
  </si>
  <si>
    <t xml:space="preserve">TABL. 10. </t>
  </si>
  <si>
    <t xml:space="preserve">TABL. 12. </t>
  </si>
  <si>
    <t>TABL. 12.</t>
  </si>
  <si>
    <t>TABL. 13.</t>
  </si>
  <si>
    <t>WYNIKI FINANSOWE PRZEDSIĘBIORSTW WEDŁUG SEKCJI</t>
  </si>
  <si>
    <t xml:space="preserve">FINANCIAL RESULTS OF ENTERPRISES BY SECTIONS </t>
  </si>
  <si>
    <t>TABL. 14.</t>
  </si>
  <si>
    <t>TABL.15.</t>
  </si>
  <si>
    <t>Stan w końcu okresu</t>
  </si>
  <si>
    <t>End of period</t>
  </si>
  <si>
    <t>TABL. 16.</t>
  </si>
  <si>
    <t>TABL.18.</t>
  </si>
  <si>
    <t>TABL. 23.</t>
  </si>
  <si>
    <t>TABL. 25.</t>
  </si>
  <si>
    <t xml:space="preserve">SKUP WAŻNIEJSZYCH PRODUKTÓW ROLNYCH </t>
  </si>
  <si>
    <t>PROCUREMENT OF MAJOR AGRICULTURAL PRODUCTS</t>
  </si>
  <si>
    <t>TABL. 26.</t>
  </si>
  <si>
    <t>TABL. 27.</t>
  </si>
  <si>
    <t>PRODUKCJA WAŻNIEJSZYCH WYROBÓW WEDŁUG PKWiU/PRODPOL</t>
  </si>
  <si>
    <t>PRODUCTION OF MAJOR PRODUCTS BY PKWiU/PRODPOL</t>
  </si>
  <si>
    <t>TABL. 29.</t>
  </si>
  <si>
    <t>TABL. 32.</t>
  </si>
  <si>
    <t>TABL. 35.</t>
  </si>
  <si>
    <t>TABL. 36.</t>
  </si>
  <si>
    <t>TABL. 38.</t>
  </si>
  <si>
    <t>TABL. 39.</t>
  </si>
  <si>
    <t>TABL. 40.</t>
  </si>
  <si>
    <t>TABL. 43.</t>
  </si>
  <si>
    <t>TABL. 46.</t>
  </si>
  <si>
    <t>TABL. 22.</t>
  </si>
  <si>
    <t>TABL. 37.</t>
  </si>
  <si>
    <t>TABL. 42.</t>
  </si>
  <si>
    <t>TABL. 45.</t>
  </si>
  <si>
    <t xml:space="preserve">Ź r ó d ł o: dane Komendy Głównej Policji. </t>
  </si>
  <si>
    <t xml:space="preserve">S o u r c e: data of the National Police Headquarters. </t>
  </si>
  <si>
    <t>TABL. 30.</t>
  </si>
  <si>
    <t>S o u r c e: data of the National Police Headquarter.</t>
  </si>
  <si>
    <t xml:space="preserve">suszona </t>
  </si>
  <si>
    <t xml:space="preserve">   przeciwko wolności i wolności sumienia </t>
  </si>
  <si>
    <t xml:space="preserve">SPIS TABLIC </t>
  </si>
  <si>
    <t>LIST OF TABLES</t>
  </si>
  <si>
    <t>TABL.23</t>
  </si>
  <si>
    <t xml:space="preserve">Proszek do prania — za 300 g </t>
  </si>
  <si>
    <t xml:space="preserve">Gazeta regionalna </t>
  </si>
  <si>
    <t>Regional newspaper</t>
  </si>
  <si>
    <t>smoked sausage</t>
  </si>
  <si>
    <t xml:space="preserve">twarogowy półtłusty </t>
  </si>
  <si>
    <t xml:space="preserve">dojrzewający </t>
  </si>
  <si>
    <t xml:space="preserve">White sugar, crystallized – per kg </t>
  </si>
  <si>
    <t xml:space="preserve">       women's</t>
  </si>
  <si>
    <t>Tooth-paste — per 100 ml</t>
  </si>
  <si>
    <t>TABL. 20.</t>
  </si>
  <si>
    <t>TABL. 21.</t>
  </si>
  <si>
    <t xml:space="preserve">Pasta do zębów — za 100 ml  </t>
  </si>
  <si>
    <r>
      <t>A</t>
    </r>
    <r>
      <rPr>
        <sz val="9"/>
        <color theme="1"/>
        <rFont val="Arial"/>
        <family val="2"/>
        <charset val="238"/>
      </rPr>
      <t xml:space="preserve"> </t>
    </r>
  </si>
  <si>
    <r>
      <t>B</t>
    </r>
    <r>
      <rPr>
        <sz val="9"/>
        <color theme="1"/>
        <rFont val="Arial"/>
        <family val="2"/>
        <charset val="238"/>
      </rPr>
      <t xml:space="preserve"> </t>
    </r>
  </si>
  <si>
    <t xml:space="preserve">Kawa naturalna mielona — za 250 g </t>
  </si>
  <si>
    <t>Natural coffee, ground — per 250 g</t>
  </si>
  <si>
    <t>Washing powder — per 300 g</t>
  </si>
  <si>
    <r>
      <t xml:space="preserve">WOJEWÓDZTWA
</t>
    </r>
    <r>
      <rPr>
        <i/>
        <sz val="9"/>
        <color theme="1"/>
        <rFont val="Arial"/>
        <family val="2"/>
        <charset val="238"/>
      </rPr>
      <t xml:space="preserve">VOIVODSHIPS </t>
    </r>
  </si>
  <si>
    <t>U w a g a. Patrz uwagi ogólne pkt 9.c).</t>
  </si>
  <si>
    <t>N o t e. See general notes item 9.c).</t>
  </si>
  <si>
    <t>a  See methodological notes item 19 and  20.  b  Excluding price quotations of early kind of potatoes.</t>
  </si>
  <si>
    <t>a  Constant  prices  (2015 average current prices); see general notes item 11.</t>
  </si>
  <si>
    <r>
      <rPr>
        <sz val="9"/>
        <color theme="1"/>
        <rFont val="Arial"/>
        <family val="2"/>
        <charset val="238"/>
      </rPr>
      <t xml:space="preserve">TABL. 1. </t>
    </r>
    <r>
      <rPr>
        <b/>
        <sz val="9"/>
        <color theme="1"/>
        <rFont val="Arial"/>
        <family val="2"/>
        <charset val="238"/>
      </rPr>
      <t> </t>
    </r>
  </si>
  <si>
    <r>
      <rPr>
        <sz val="9"/>
        <color theme="1"/>
        <rFont val="Arial"/>
        <family val="2"/>
        <charset val="238"/>
      </rPr>
      <t>TABL. 2.</t>
    </r>
    <r>
      <rPr>
        <b/>
        <sz val="10"/>
        <color indexed="63"/>
        <rFont val="Arial"/>
        <family val="2"/>
        <charset val="238"/>
      </rPr>
      <t/>
    </r>
  </si>
  <si>
    <t>a  See general notes item 11.</t>
  </si>
  <si>
    <t xml:space="preserve">a  See methodological notes item 1.  b  End of period.  c  The difference between the number of live births and deaths  in a given period.  d  Children under the age of 1.  e  Per 1000 live births.  </t>
  </si>
  <si>
    <r>
      <rPr>
        <sz val="9"/>
        <rFont val="Arial"/>
        <family val="2"/>
        <charset val="238"/>
      </rPr>
      <t>TABL. 5.</t>
    </r>
    <r>
      <rPr>
        <b/>
        <sz val="9"/>
        <rFont val="Arial"/>
        <family val="2"/>
        <charset val="238"/>
      </rPr>
      <t xml:space="preserve">  </t>
    </r>
  </si>
  <si>
    <t>a  See methodological notes item 4.  b  During a month.</t>
  </si>
  <si>
    <r>
      <rPr>
        <sz val="9"/>
        <color theme="1"/>
        <rFont val="Arial"/>
        <family val="2"/>
        <charset val="238"/>
      </rPr>
      <t>TABL. 6.</t>
    </r>
    <r>
      <rPr>
        <b/>
        <sz val="9"/>
        <color theme="1"/>
        <rFont val="Arial"/>
        <family val="2"/>
        <charset val="238"/>
      </rPr>
      <t xml:space="preserve">     </t>
    </r>
  </si>
  <si>
    <r>
      <t xml:space="preserve">a The division by categories may indicate one person more than once; see methodological notes item 4.  </t>
    </r>
    <r>
      <rPr>
        <i/>
        <sz val="8"/>
        <color indexed="63"/>
        <rFont val="Times New Roman"/>
        <family val="1"/>
        <charset val="238"/>
      </rPr>
      <t/>
    </r>
  </si>
  <si>
    <t xml:space="preserve">a  From the date of registering in a labour office.  b  Intervals were shifted upward.  </t>
  </si>
  <si>
    <r>
      <rPr>
        <sz val="9"/>
        <color theme="1"/>
        <rFont val="Arial"/>
        <family val="2"/>
        <charset val="238"/>
      </rPr>
      <t xml:space="preserve">TABL. 8. </t>
    </r>
    <r>
      <rPr>
        <b/>
        <sz val="9"/>
        <color theme="1"/>
        <rFont val="Arial"/>
        <family val="2"/>
        <charset val="238"/>
      </rPr>
      <t xml:space="preserve"> </t>
    </r>
  </si>
  <si>
    <r>
      <rPr>
        <sz val="9"/>
        <color theme="1"/>
        <rFont val="Arial"/>
        <family val="2"/>
        <charset val="238"/>
      </rPr>
      <t>TABL. 9.</t>
    </r>
    <r>
      <rPr>
        <b/>
        <sz val="10"/>
        <color indexed="63"/>
        <rFont val="Arial"/>
        <family val="2"/>
        <charset val="238"/>
      </rPr>
      <t/>
    </r>
  </si>
  <si>
    <r>
      <rPr>
        <sz val="9"/>
        <color theme="1"/>
        <rFont val="Arial"/>
        <family val="2"/>
        <charset val="238"/>
      </rPr>
      <t xml:space="preserve">TABL. 13.   </t>
    </r>
    <r>
      <rPr>
        <b/>
        <sz val="9"/>
        <color theme="1"/>
        <rFont val="Arial"/>
        <family val="2"/>
        <charset val="238"/>
      </rPr>
      <t xml:space="preserve"> WYNIKI FINANSOWE PRZEDSIĘBIORSTW WEDŁUG SEKCJI  (dok.)</t>
    </r>
  </si>
  <si>
    <r>
      <rPr>
        <sz val="9"/>
        <rFont val="Arial"/>
        <family val="2"/>
        <charset val="238"/>
      </rPr>
      <t>TABL. 14.</t>
    </r>
    <r>
      <rPr>
        <b/>
        <sz val="10"/>
        <rFont val="Arial"/>
        <family val="2"/>
        <charset val="238"/>
      </rPr>
      <t/>
    </r>
  </si>
  <si>
    <r>
      <t>TABL.18.</t>
    </r>
    <r>
      <rPr>
        <b/>
        <sz val="9"/>
        <color theme="1"/>
        <rFont val="Arial"/>
        <family val="2"/>
        <charset val="238"/>
      </rPr>
      <t xml:space="preserve"> </t>
    </r>
  </si>
  <si>
    <r>
      <rPr>
        <sz val="9"/>
        <color theme="1"/>
        <rFont val="Arial"/>
        <family val="2"/>
        <charset val="238"/>
      </rPr>
      <t>Tabl. 19.</t>
    </r>
    <r>
      <rPr>
        <b/>
        <sz val="10"/>
        <rFont val="Arial"/>
        <family val="2"/>
        <charset val="238"/>
      </rPr>
      <t/>
    </r>
  </si>
  <si>
    <t xml:space="preserve">a  See methodological notes item 20. </t>
  </si>
  <si>
    <t>a  See methodological notes item 21; indices are calculated on the basis of value at current prices.</t>
  </si>
  <si>
    <r>
      <rPr>
        <sz val="9"/>
        <color theme="1"/>
        <rFont val="Arial"/>
        <family val="2"/>
        <charset val="238"/>
      </rPr>
      <t>TABL. 22.</t>
    </r>
    <r>
      <rPr>
        <b/>
        <sz val="10"/>
        <rFont val="Arial"/>
        <family val="2"/>
        <charset val="238"/>
      </rPr>
      <t/>
    </r>
  </si>
  <si>
    <t>a  See methodological notes item 21; indices are calculated on the basis of value at current prices.  b  See general notes item 11.</t>
  </si>
  <si>
    <r>
      <rPr>
        <sz val="9"/>
        <color theme="1"/>
        <rFont val="Arial"/>
        <family val="2"/>
        <charset val="238"/>
      </rPr>
      <t>TABL. 24.</t>
    </r>
    <r>
      <rPr>
        <b/>
        <sz val="10"/>
        <color indexed="63"/>
        <rFont val="Arial"/>
        <family val="2"/>
        <charset val="238"/>
      </rPr>
      <t/>
    </r>
  </si>
  <si>
    <t xml:space="preserve"> a  Data include cattle, calves, pigs, sheep, horses and poultry.  </t>
  </si>
  <si>
    <r>
      <rPr>
        <sz val="9"/>
        <color theme="1"/>
        <rFont val="Arial"/>
        <family val="2"/>
        <charset val="238"/>
      </rPr>
      <t>TABL. 26.</t>
    </r>
    <r>
      <rPr>
        <b/>
        <sz val="10"/>
        <rFont val="Arial"/>
        <family val="2"/>
        <charset val="238"/>
      </rPr>
      <t/>
    </r>
  </si>
  <si>
    <r>
      <t xml:space="preserve">a  Including meat, fats, offal and animal parts unfit for human consumption; industrial slaughter; in post-slaughter warm weight.  
b  Excluding cured poultry meat.  </t>
    </r>
    <r>
      <rPr>
        <i/>
        <sz val="8"/>
        <rFont val="Times New Roman"/>
        <family val="1"/>
        <charset val="238"/>
      </rPr>
      <t/>
    </r>
  </si>
  <si>
    <t>a  Including milk  for further processing.  b  Of a fat content exceeding 6%, not concentrated and unsweetened, including cream for further production.</t>
  </si>
  <si>
    <t>a  Concrete ready for covering.</t>
  </si>
  <si>
    <r>
      <rPr>
        <sz val="9"/>
        <color theme="1"/>
        <rFont val="Arial"/>
        <family val="2"/>
        <charset val="238"/>
      </rPr>
      <t>TABL. 28.</t>
    </r>
    <r>
      <rPr>
        <b/>
        <sz val="10"/>
        <color indexed="63"/>
        <rFont val="Arial"/>
        <family val="2"/>
        <charset val="238"/>
      </rPr>
      <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</si>
  <si>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</si>
  <si>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rPr>
        <sz val="9"/>
        <color theme="1"/>
        <rFont val="Arial"/>
        <family val="2"/>
        <charset val="238"/>
      </rPr>
      <t>TABL. 33.</t>
    </r>
    <r>
      <rPr>
        <b/>
        <sz val="10"/>
        <color indexed="63"/>
        <rFont val="Arial"/>
        <family val="2"/>
        <charset val="238"/>
      </rPr>
      <t/>
    </r>
  </si>
  <si>
    <r>
      <rPr>
        <sz val="9"/>
        <color theme="1"/>
        <rFont val="Arial"/>
        <family val="2"/>
        <charset val="238"/>
      </rPr>
      <t>TABL. 34.</t>
    </r>
    <r>
      <rPr>
        <b/>
        <sz val="10"/>
        <color indexed="63"/>
        <rFont val="Arial"/>
        <family val="2"/>
        <charset val="238"/>
      </rPr>
      <t/>
    </r>
  </si>
  <si>
    <t>a  See methodological notes item 1.  b  As of 1 I.</t>
  </si>
  <si>
    <t xml:space="preserve">a   Number of live births minus deaths in a given period.  b  Infants less than 1 year old.  c  Per 1000 live births. </t>
  </si>
  <si>
    <t>a Including post-secondary education.</t>
  </si>
  <si>
    <r>
      <rPr>
        <sz val="9"/>
        <color theme="1"/>
        <rFont val="Arial"/>
        <family val="2"/>
        <charset val="238"/>
      </rPr>
      <t>TABL. 41.</t>
    </r>
    <r>
      <rPr>
        <b/>
        <sz val="10"/>
        <color indexed="63"/>
        <rFont val="Arial"/>
        <family val="2"/>
        <charset val="238"/>
      </rPr>
      <t/>
    </r>
  </si>
  <si>
    <r>
      <rPr>
        <sz val="9"/>
        <color theme="1"/>
        <rFont val="Arial"/>
        <family val="2"/>
        <charset val="238"/>
      </rPr>
      <t>TABL. 44.</t>
    </r>
    <r>
      <rPr>
        <b/>
        <sz val="10"/>
        <color indexed="63"/>
        <rFont val="Arial"/>
        <family val="2"/>
        <charset val="238"/>
      </rPr>
      <t/>
    </r>
  </si>
  <si>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</si>
  <si>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 xml:space="preserve">a  See methodological notes item 17.  b  See methodological notes item 16. </t>
  </si>
  <si>
    <t xml:space="preserve">a  Estimated as of the end of each month. </t>
  </si>
  <si>
    <t>a  See general notes item 11.  b  Index numbers are calculated on the basis of value at current prices.</t>
  </si>
  <si>
    <r>
      <t>Spodnie (6-11 lat) z tkaniny typu jeans</t>
    </r>
    <r>
      <rPr>
        <i/>
        <vertAlign val="superscript"/>
        <sz val="9"/>
        <color theme="1"/>
        <rFont val="Arial"/>
        <family val="2"/>
        <charset val="238"/>
      </rPr>
      <t xml:space="preserve"> </t>
    </r>
  </si>
  <si>
    <t>Podkoszulek męski bawełniany, bez rękawa</t>
  </si>
  <si>
    <t>Men's cotton undershirt, without sleeve</t>
  </si>
  <si>
    <t xml:space="preserve">Firanka syntetyczna, szer. 140-280 cm — za 1  m </t>
  </si>
  <si>
    <t>Synthetic net curtain, 140-280 cm wide — per m</t>
  </si>
  <si>
    <t xml:space="preserve">Mydło toaletowe — za 90 g </t>
  </si>
  <si>
    <r>
      <rPr>
        <sz val="9"/>
        <color theme="1"/>
        <rFont val="Arial"/>
        <family val="2"/>
        <charset val="238"/>
      </rPr>
      <t>TABL. 7.</t>
    </r>
    <r>
      <rPr>
        <b/>
        <sz val="9"/>
        <color theme="1"/>
        <rFont val="Arial"/>
        <family val="2"/>
        <charset val="238"/>
      </rPr>
      <t xml:space="preserve"> </t>
    </r>
  </si>
  <si>
    <t xml:space="preserve">a  See general notes item 9.b) and methodological notes item 10–13. </t>
  </si>
  <si>
    <t xml:space="preserve">a  See general notes item 9.b) and methodological notes item 10–13.  b  Income tax on legal and natural persons. 
</t>
  </si>
  <si>
    <t>a   See general notes item 9.b) and methodological notes item 10–13.</t>
  </si>
  <si>
    <t>a  See general notes item 9.b) and methodological notes item 13.</t>
  </si>
  <si>
    <t>a  See general notes item 9.b) and methodological notes  item 13.</t>
  </si>
  <si>
    <t xml:space="preserve">a  See general notes item 9.b) and methodological notes item 15.   </t>
  </si>
  <si>
    <t xml:space="preserve">a  See general notes item 9.b) end methodological notes item 15.   </t>
  </si>
  <si>
    <t>a  See general notes item 9.b) and methodological notes item 9.  b  Of total, section respectively.</t>
  </si>
  <si>
    <t>a  See general notes item 9.b) and methodological notes  item 14.  b   Including  liabilities  with  maturity of up to 1 year, apart from delivieries and services; excluding special funds.  c  Regardless the maturity data.</t>
  </si>
  <si>
    <t xml:space="preserve">a  See general notes item 9.b) and methodological notes item 14.  b  Including liabilities with maturity of up to 1 year, apart from deliveries and services; excluding special funds.  c  Including towards related entities and other entities.  d  Regardless the maturity date. </t>
  </si>
  <si>
    <t>a Current prices excluding VAT.  See general notes item 9.c) and methodological notes item 19.</t>
  </si>
  <si>
    <r>
      <t xml:space="preserve">a  See methodological notes item 24.  </t>
    </r>
    <r>
      <rPr>
        <i/>
        <sz val="8"/>
        <rFont val="Times New Roman"/>
        <family val="1"/>
        <charset val="238"/>
      </rPr>
      <t/>
    </r>
  </si>
  <si>
    <t xml:space="preserve">a  See general notes item 11 and methodological notes item 25 and 26. </t>
  </si>
  <si>
    <t xml:space="preserve">U w a g a. Wskaźniki dynamiki obliczono na podstawie danych w cenach stałych (średnie ceny bieżące z 2015 r.). </t>
  </si>
  <si>
    <t xml:space="preserve">N o t e. Index numbers are calculated on the basis of data in constant  prices (average current prices in 2015). </t>
  </si>
  <si>
    <t>a  Index numbers are calculated on the basis of value at current prices.  b  See methodological notes item  25 and 26.  c  Excluding 
sub-contractors.</t>
  </si>
  <si>
    <t xml:space="preserve">a   See methodological notes item 30.   </t>
  </si>
  <si>
    <t>a Without punishable acts committed by juveniles. See methodological notes, item 31 and 32. b Including Art. 250a Criminal Code (corruption concerning elections) and Art. 296a and 296b Criminal Code (corruption on the managining post and corruption in sport).  
c Excluding corruption under Art. 296a and 196b of the Criminal Code.</t>
  </si>
  <si>
    <t>a Without punishable acts committed by juveniles. See methodological notes, item 31.</t>
  </si>
  <si>
    <t>a Without punishable acts committed by juveniles. See methodological notes, item 32.</t>
  </si>
  <si>
    <t>a  See methodological notes item 26.  b  Data on accrued base.  c  See general notes  item 13.  d  See general notes item 11 and 13.  e Data covers complete statistical population.</t>
  </si>
  <si>
    <t>a  See methodological notes item 5.  b  Persons aged 15–74.</t>
  </si>
  <si>
    <t xml:space="preserve">a  See methodological notes item 5.  </t>
  </si>
  <si>
    <r>
      <t>OGÓŁEM</t>
    </r>
    <r>
      <rPr>
        <sz val="9"/>
        <color theme="1"/>
        <rFont val="Arial"/>
        <family val="2"/>
        <charset val="238"/>
      </rPr>
      <t xml:space="preserve"> </t>
    </r>
  </si>
  <si>
    <t xml:space="preserve">Przetwórstwo przemysłowe </t>
  </si>
  <si>
    <t xml:space="preserve">Budownictwo  </t>
  </si>
  <si>
    <t>Informacja i komunikacja</t>
  </si>
  <si>
    <t xml:space="preserve">Cukier biały kryształ – za 1 kg </t>
  </si>
  <si>
    <r>
      <t>Zimna woda z miejskiej sieci wodociągowej — za 1 m</t>
    </r>
    <r>
      <rPr>
        <vertAlign val="superscript"/>
        <sz val="9"/>
        <color theme="1"/>
        <rFont val="Arial"/>
        <family val="2"/>
        <charset val="238"/>
      </rPr>
      <t>3</t>
    </r>
  </si>
  <si>
    <r>
      <t>Ciepła woda — za 1 m</t>
    </r>
    <r>
      <rPr>
        <vertAlign val="superscript"/>
        <sz val="9"/>
        <color theme="1"/>
        <rFont val="Arial"/>
        <family val="2"/>
        <charset val="238"/>
      </rPr>
      <t>3</t>
    </r>
    <r>
      <rPr>
        <sz val="9"/>
        <color theme="1"/>
        <rFont val="Arial"/>
        <family val="2"/>
        <charset val="238"/>
      </rPr>
      <t xml:space="preserve"> </t>
    </r>
  </si>
  <si>
    <t xml:space="preserve">Informacja i komunikacja </t>
  </si>
  <si>
    <t>Działalność finansowa i ubezpieczeniowa</t>
  </si>
  <si>
    <t xml:space="preserve">Działalność profesjonalna, naukowa i techniczna </t>
  </si>
  <si>
    <t xml:space="preserve">    zabezpieczenia społeczne </t>
  </si>
  <si>
    <t xml:space="preserve">Edukacja </t>
  </si>
  <si>
    <t>Opieka zdrowotna i pomoc społeczna</t>
  </si>
  <si>
    <t>Działalność związana z kulturą, rozrywką i rekreacją</t>
  </si>
  <si>
    <t>Pozostała działalność usługowa</t>
  </si>
  <si>
    <t>wędzona</t>
  </si>
  <si>
    <r>
      <rPr>
        <sz val="9"/>
        <color theme="1"/>
        <rFont val="Arial"/>
        <family val="2"/>
        <charset val="238"/>
      </rPr>
      <t>TABL. 31.</t>
    </r>
    <r>
      <rPr>
        <b/>
        <sz val="9"/>
        <color theme="1"/>
        <rFont val="Arial"/>
        <family val="2"/>
        <charset val="238"/>
      </rPr>
      <t xml:space="preserve">  </t>
    </r>
  </si>
  <si>
    <t xml:space="preserve">TABL. 31.  </t>
  </si>
  <si>
    <t>Toilet soap — per 90 g</t>
  </si>
  <si>
    <t>TABL. 17.  </t>
  </si>
  <si>
    <t>295764</t>
  </si>
  <si>
    <t>a  In post-slaugther warm weight; data include cattle, calves, pigs, sheep, horses and poultry; monthly dynamics are given in comparable conditions, i.e. after change of conversion rates from January 2018.  b  See methodological notes item 20.</t>
  </si>
  <si>
    <t xml:space="preserve">    water supply; sewerage, waste management 
       and remediation activities </t>
  </si>
  <si>
    <r>
      <rPr>
        <sz val="9"/>
        <color theme="1"/>
        <rFont val="Arial"/>
        <family val="2"/>
        <charset val="238"/>
      </rPr>
      <t>TABL. 34.</t>
    </r>
    <r>
      <rPr>
        <b/>
        <sz val="9"/>
        <color theme="1"/>
        <rFont val="Arial"/>
        <family val="2"/>
        <charset val="238"/>
      </rPr>
      <t xml:space="preserve"> </t>
    </r>
  </si>
  <si>
    <r>
      <t>I–IV</t>
    </r>
    <r>
      <rPr>
        <vertAlign val="superscript"/>
        <sz val="9"/>
        <color theme="1"/>
        <rFont val="Arial"/>
        <family val="2"/>
        <charset val="238"/>
      </rPr>
      <t xml:space="preserve">  </t>
    </r>
  </si>
  <si>
    <r>
      <t>I–V</t>
    </r>
    <r>
      <rPr>
        <vertAlign val="superscript"/>
        <sz val="9"/>
        <color theme="1"/>
        <rFont val="Arial"/>
        <family val="2"/>
        <charset val="238"/>
      </rPr>
      <t xml:space="preserve">  </t>
    </r>
  </si>
  <si>
    <r>
      <t>I–VI</t>
    </r>
    <r>
      <rPr>
        <vertAlign val="superscript"/>
        <sz val="9"/>
        <color theme="1"/>
        <rFont val="Arial"/>
        <family val="2"/>
        <charset val="238"/>
      </rPr>
      <t xml:space="preserve">  </t>
    </r>
  </si>
  <si>
    <t xml:space="preserve">Rajstopy damskie, gładkie, 15 den </t>
  </si>
  <si>
    <t>Frotté cotton towel (50x100 cm size)</t>
  </si>
  <si>
    <t xml:space="preserve">Ręcznik frotté z tkaniny bawełnianej (wym. 50x100 cm)  </t>
  </si>
  <si>
    <r>
      <t>Handel; naprawa pojazdów samochodowych</t>
    </r>
    <r>
      <rPr>
        <vertAlign val="superscript"/>
        <sz val="9"/>
        <color theme="1"/>
        <rFont val="Arial"/>
        <family val="2"/>
        <charset val="238"/>
      </rPr>
      <t>∆</t>
    </r>
    <r>
      <rPr>
        <sz val="9"/>
        <color theme="1"/>
        <rFont val="Arial"/>
        <family val="2"/>
        <charset val="238"/>
      </rPr>
      <t xml:space="preserve"> </t>
    </r>
  </si>
  <si>
    <r>
      <t>Zakwaterowanie i gastronomia</t>
    </r>
    <r>
      <rPr>
        <vertAlign val="superscript"/>
        <sz val="9"/>
        <color theme="1"/>
        <rFont val="Arial"/>
        <family val="2"/>
        <charset val="238"/>
      </rPr>
      <t>∆</t>
    </r>
  </si>
  <si>
    <r>
      <t>Obsługa rynku nieruchomości</t>
    </r>
    <r>
      <rPr>
        <vertAlign val="superscript"/>
        <sz val="9"/>
        <color theme="1"/>
        <rFont val="Arial"/>
        <family val="2"/>
        <charset val="238"/>
      </rPr>
      <t xml:space="preserve">∆ </t>
    </r>
  </si>
  <si>
    <t>551768</t>
  </si>
  <si>
    <t xml:space="preserve">a  End of period.  b  See methodological notes item 1.  c  In the REGON register; excluding persons tending private farms in agriculture.  d  See methodological notes item 4.  
e  Declaring during a month.  f  Revision in the number of entities; see methodological notes item 23. </t>
  </si>
  <si>
    <t>a  Excluding persons tending private farms in agriculture.  b  Revision in the number of entities; see methodological notes item 23. c  See general notes item 11.</t>
  </si>
  <si>
    <r>
      <t>        parę wodną i gorącą wodę</t>
    </r>
    <r>
      <rPr>
        <vertAlign val="superscript"/>
        <sz val="9"/>
        <color theme="1"/>
        <rFont val="Arial"/>
        <family val="2"/>
        <charset val="238"/>
      </rPr>
      <t xml:space="preserve">Δ </t>
    </r>
  </si>
  <si>
    <r>
      <t>        rekultywacja</t>
    </r>
    <r>
      <rPr>
        <vertAlign val="superscript"/>
        <sz val="9"/>
        <color theme="1"/>
        <rFont val="Arial"/>
        <family val="2"/>
        <charset val="238"/>
      </rPr>
      <t xml:space="preserve">Δ </t>
    </r>
    <r>
      <rPr>
        <sz val="9"/>
        <color theme="1"/>
        <rFont val="Arial"/>
        <family val="2"/>
        <charset val="238"/>
      </rPr>
      <t xml:space="preserve"> </t>
    </r>
  </si>
  <si>
    <r>
      <t>Handel; naprawa pojazdów samochodowych</t>
    </r>
    <r>
      <rPr>
        <vertAlign val="superscript"/>
        <sz val="9"/>
        <color theme="1"/>
        <rFont val="Arial"/>
        <family val="2"/>
        <charset val="238"/>
      </rPr>
      <t>Δ</t>
    </r>
  </si>
  <si>
    <r>
      <t>Zakwaterowanie i gastronomia</t>
    </r>
    <r>
      <rPr>
        <vertAlign val="superscript"/>
        <sz val="9"/>
        <color theme="1"/>
        <rFont val="Arial"/>
        <family val="2"/>
        <charset val="238"/>
      </rPr>
      <t xml:space="preserve">∆ </t>
    </r>
  </si>
  <si>
    <r>
      <t>Administrowanie i działalność wspierająca</t>
    </r>
    <r>
      <rPr>
        <vertAlign val="superscript"/>
        <sz val="9"/>
        <color theme="1"/>
        <rFont val="Arial"/>
        <family val="2"/>
        <charset val="238"/>
      </rPr>
      <t xml:space="preserve">∆ </t>
    </r>
  </si>
  <si>
    <r>
      <t>Obsługa rynku nieruchomości</t>
    </r>
    <r>
      <rPr>
        <vertAlign val="superscript"/>
        <sz val="9"/>
        <color theme="1"/>
        <rFont val="Arial"/>
        <family val="2"/>
        <charset val="238"/>
      </rPr>
      <t xml:space="preserve">∆  </t>
    </r>
  </si>
  <si>
    <t>a  Excluding persons tending private farms in agriculture.  b  Revision in the number of entities; see methodological notes , item 23.  c   See general notes item 11.</t>
  </si>
  <si>
    <t xml:space="preserve">WYBRANE DANE O PODREGIONACH I POWIATACH </t>
  </si>
  <si>
    <t>Stan w dniu 31 XII</t>
  </si>
  <si>
    <t xml:space="preserve">SELECTED INDICATORS FOR POLAND (cont.) </t>
  </si>
  <si>
    <t>PODSTAWOWE DANE O WOJEWÓDZTWACH</t>
  </si>
  <si>
    <t>BASIC DATA ON VOIVODSHIPS</t>
  </si>
  <si>
    <t>BASIC DATA ON VOIVODSHIPS (cont.)</t>
  </si>
  <si>
    <t>PODSTAWOWE DANE O WOJEWÓDZTWACH (cd.)</t>
  </si>
  <si>
    <t>BASIC DATA ON VOIVODSHIPS (cont.)</t>
  </si>
  <si>
    <t xml:space="preserve">XII 2017 =100 </t>
  </si>
  <si>
    <t>PODSTAWOWE DANE O WOJEWÓDZTWACH (dok.)</t>
  </si>
  <si>
    <t>BASIC DATA ON VOIVODSHIPS (cont.)</t>
  </si>
  <si>
    <r>
      <t>PODMIOTY GOSPODARKI NARODOWEJ</t>
    </r>
    <r>
      <rPr>
        <i/>
        <vertAlign val="superscript"/>
        <sz val="9"/>
        <color theme="1"/>
        <rFont val="Arial"/>
        <family val="2"/>
        <charset val="238"/>
      </rPr>
      <t>ab</t>
    </r>
    <r>
      <rPr>
        <b/>
        <sz val="9"/>
        <color theme="1"/>
        <rFont val="Arial"/>
        <family val="2"/>
        <charset val="238"/>
      </rPr>
      <t xml:space="preserve"> W REJESTRZE REGON WEDŁUG FORMY PRAWNEJ (dok.)</t>
    </r>
  </si>
  <si>
    <t>WYBRANE DANE O WOJEWÓDZTWIE (cd.)</t>
  </si>
  <si>
    <t>SELECTED DATA ON VOIVODSHIP (cont.)</t>
  </si>
  <si>
    <t>WYBRANE DANE O WOJEWÓDZTWIE (cd.)</t>
  </si>
  <si>
    <t>SELECTED DATA ON VOIVODSHIP (cont.)</t>
  </si>
  <si>
    <t>PRZECIĘTNE ZATRUDNIENIE W SEKTORZE PRZEDSIĘBIORSTW (dok.)</t>
  </si>
  <si>
    <t>AVERAGE PAID EMPLOYMENT IN ENTERPRISE SECTOR (cont.)</t>
  </si>
  <si>
    <t>EMPLOYED PERSONS IN ENTERPRISE SECTOR (cont.)</t>
  </si>
  <si>
    <t xml:space="preserve">PRZECIĘTNE ZATRUDNIENIE W SEKTORZE PRZEDSIĘBIORSTW </t>
  </si>
  <si>
    <t>AVERAGE PAID EMPLOYMENT IN ENTERPRISE SECTOR</t>
  </si>
  <si>
    <t xml:space="preserve">WYNAGRODZENIA I ŚWIADCZENIA SPOŁECZNE </t>
  </si>
  <si>
    <t xml:space="preserve">WAGES AND SALARIES AND SOCIAL BENEFITS </t>
  </si>
  <si>
    <t>AVERAGE MONTHLY GROSS WAGES AND SALARIES IN ENTERPRISE SECTOR</t>
  </si>
  <si>
    <t>PRZECIĘTNE MIESIĘCZNE WYNAGRODZENIA BRUTTO W SEKTORZE PRZEDSIĘBIORSTW (dok.)</t>
  </si>
  <si>
    <t>AVERAGE MONTHLY GROSS WAGES AND SALARIES IN ENTERPRISE SECTOR (cont.)</t>
  </si>
  <si>
    <t xml:space="preserve">KONIUNKTURA GOSPODARCZA </t>
  </si>
  <si>
    <t xml:space="preserve">CENY DETALICZNE WYBRANYCH TOWARÓW I USŁUG KONSUMPCYJNYCH </t>
  </si>
  <si>
    <t>RETAIL PRICES OF SELECTED CONSUMER GOODS AND SERVICES</t>
  </si>
  <si>
    <t>RETAIL PRICES OF SELECTED CONSUMER GOODS AND SERVICES (cont.)</t>
  </si>
  <si>
    <t>CENY DETALICZNE WYBRANYCH TOWARÓW I USŁUG KONSUMPCYJNYCH (cd.)</t>
  </si>
  <si>
    <t>CENY DETALICZNE WYBRANYCH TOWARÓW I USŁUG KONSUMPCYJNYCH (dok.)</t>
  </si>
  <si>
    <t>BEZROBOTNI ZAREJESTROWANI I OFERTY PRACY</t>
  </si>
  <si>
    <t>BEZROBOTNI ZAREJESTROWANI I OFERTY PRACY (dok.)</t>
  </si>
  <si>
    <t>REGISTERED UNEMPLOYED PERSONS AND JOB OFFERS (cont.)</t>
  </si>
  <si>
    <t xml:space="preserve">REGISTERED UNEMPLOYED PERSONS BY EDUCATIONAL LEVEL, AGE, DURATION OF UNEMPLOYMENT  AND WORK SENIORITY </t>
  </si>
  <si>
    <t>BEZROBOTNI ZAREJESTROWANI WEDŁUG POZIOMU WYKSZTAŁCENIA, WIEKU, CZASU POZOSTAWANIA BEZ PRACY I STAŻU PRACY (dok.)</t>
  </si>
  <si>
    <t>Women's tights, plain, 15 den</t>
  </si>
  <si>
    <t>Diesel oil — per l</t>
  </si>
  <si>
    <t xml:space="preserve">WSKAŹNIKI CEN TOWARÓW I USŁUG KONSUMPCYJNYCH </t>
  </si>
  <si>
    <t>PRICE INDICES OF CONSUMER GOODS AND SERVICES</t>
  </si>
  <si>
    <t xml:space="preserve">BEZROBOTNI ZAREJESTROWANI WEDŁUG POZIOMU WYKSZTAŁCENIA, WIEKU, CZASU POZOSTAWANIA BEZ PRACY I STAŻU PRACY   </t>
  </si>
  <si>
    <t xml:space="preserve">REGISTERED UNEMPLOYED PERSONS BY EDUCATIONAL LEVEL, AGE, DURATION OF UNEMPLOYMENT AND WORK SENIORITY (cont.) </t>
  </si>
  <si>
    <t>REGISTERED UNEMPLOYED PERSONS AND JOB OFFERS</t>
  </si>
  <si>
    <t>Net financial result in mln zlotys</t>
  </si>
  <si>
    <t>Net profit in mln zlotys</t>
  </si>
  <si>
    <t>Gross financial result in mln zlotys</t>
  </si>
  <si>
    <t>Gross profit in mln zlotys</t>
  </si>
  <si>
    <r>
      <t xml:space="preserve">  </t>
    </r>
    <r>
      <rPr>
        <i/>
        <sz val="9"/>
        <color theme="1"/>
        <rFont val="Arial"/>
        <family val="2"/>
        <charset val="238"/>
      </rPr>
      <t>Financial result from the sale of products, goods and materials  in mln zlotys</t>
    </r>
  </si>
  <si>
    <t xml:space="preserve">                  Cost of products, goods and materials sold  in mln zlotys</t>
  </si>
  <si>
    <t xml:space="preserve"> Net revenues from the sale of products, goods and materials  in mln  zlotys</t>
  </si>
  <si>
    <t xml:space="preserve">WYBRANE DANE O WOJEWÓDZTWIE </t>
  </si>
  <si>
    <t xml:space="preserve">SELECTED DATA ON VOIVODSHIP </t>
  </si>
  <si>
    <t xml:space="preserve">WYBRANE WSKAŹNIKI WOJEWÓDZKIE </t>
  </si>
  <si>
    <t xml:space="preserve">SELECTED VOIVODSHIP’S INDICATORS </t>
  </si>
  <si>
    <t>WYBRANE DANE O WOJEWÓDZTWIE (dok.)</t>
  </si>
  <si>
    <t>a  Data concerning facilities with 10 or more bed places.  b  See methodological notes item 29.  c  Data concerning only hotels and similar establishments.</t>
  </si>
  <si>
    <r>
      <t>WYKORZYSTANIE TURYSTYCZNYCH OBIEKTÓW NOCLEGOWYCH</t>
    </r>
    <r>
      <rPr>
        <vertAlign val="superscript"/>
        <sz val="9"/>
        <color theme="1"/>
        <rFont val="Arial"/>
        <family val="2"/>
        <charset val="238"/>
      </rPr>
      <t>ab</t>
    </r>
    <r>
      <rPr>
        <b/>
        <sz val="9"/>
        <color theme="1"/>
        <rFont val="Arial"/>
        <family val="2"/>
        <charset val="238"/>
      </rPr>
      <t xml:space="preserve"> (dok.)</t>
    </r>
  </si>
  <si>
    <t>WYBRANE DANE O WOJEWÓDZTWIE (cd.)</t>
  </si>
  <si>
    <t xml:space="preserve">PODSTAWOWE DANE OGÓLNOPOLSKIE </t>
  </si>
  <si>
    <t xml:space="preserve">BASIC DATA FOR POLAND </t>
  </si>
  <si>
    <t xml:space="preserve">WYBRANE WSKAŹNIKI OGÓLNOPOLSKIE </t>
  </si>
  <si>
    <t xml:space="preserve">SELECTED INDICATORS FOR POLAND </t>
  </si>
  <si>
    <t xml:space="preserve">WYBRANE WSKAŹNIKI OGÓLNOPOLSKIE (cd.) </t>
  </si>
  <si>
    <t xml:space="preserve">SELECTED INDICATORS FOR POLAND (cont.) </t>
  </si>
  <si>
    <t xml:space="preserve">SELECTED INDICATORS FOR POLAND (cont.) </t>
  </si>
  <si>
    <r>
      <t>PRODUKCJA WAŻNIEJSZYCH WYROBÓW WEDŁUG PKWiU/PRODPOL</t>
    </r>
    <r>
      <rPr>
        <b/>
        <vertAlign val="superscript"/>
        <sz val="9"/>
        <color theme="1"/>
        <rFont val="Arial"/>
        <family val="2"/>
        <charset val="238"/>
      </rPr>
      <t xml:space="preserve"> </t>
    </r>
    <r>
      <rPr>
        <b/>
        <sz val="9"/>
        <color theme="1"/>
        <rFont val="Arial"/>
        <family val="2"/>
        <charset val="238"/>
      </rPr>
      <t>(cd.)</t>
    </r>
  </si>
  <si>
    <r>
      <t>PRODUKCJA WAŻNIEJSZYCH WYROBÓW WEDŁUG PKWiU/PRODPOL</t>
    </r>
    <r>
      <rPr>
        <b/>
        <vertAlign val="superscript"/>
        <sz val="9"/>
        <color theme="1"/>
        <rFont val="Arial"/>
        <family val="2"/>
        <charset val="238"/>
      </rPr>
      <t xml:space="preserve"> </t>
    </r>
    <r>
      <rPr>
        <b/>
        <sz val="9"/>
        <color theme="1"/>
        <rFont val="Arial"/>
        <family val="2"/>
        <charset val="238"/>
      </rPr>
      <t>(dok.)</t>
    </r>
  </si>
  <si>
    <r>
      <t>5,8</t>
    </r>
    <r>
      <rPr>
        <i/>
        <vertAlign val="superscript"/>
        <sz val="9"/>
        <color theme="1"/>
        <rFont val="Arial"/>
        <family val="2"/>
        <charset val="238"/>
      </rPr>
      <t>b</t>
    </r>
  </si>
  <si>
    <r>
      <t>4,6</t>
    </r>
    <r>
      <rPr>
        <i/>
        <vertAlign val="superscript"/>
        <sz val="9"/>
        <color theme="1"/>
        <rFont val="Arial"/>
        <family val="2"/>
        <charset val="238"/>
      </rPr>
      <t>b</t>
    </r>
  </si>
  <si>
    <t xml:space="preserve">a  Including post-secondary education. </t>
  </si>
  <si>
    <t xml:space="preserve">FINANSE PRZEDSIĘBIORSTW </t>
  </si>
  <si>
    <t xml:space="preserve">FINANCE OF ENTERPRISES </t>
  </si>
  <si>
    <t>WYNIKI FINANSOWE PRZEDSIĘBIORSTW WEDŁUG SEKCJI (cd.)</t>
  </si>
  <si>
    <t>FINANCIAL RESULTS OF ENTERPRISES BY SECTIONS (cont.)</t>
  </si>
  <si>
    <t>WYNIKI FINANSOWE PRZEDSIĘBIORSTW WEDŁUG SEKCJI (dok.)</t>
  </si>
  <si>
    <t>SKUP WAŻNIEJSZYCH PRODUKTÓW ROLNYCH (dok.)</t>
  </si>
  <si>
    <t>PROCUREMENT OF MAJOR AGRICULTURAL PRODUCTS (cont.)</t>
  </si>
  <si>
    <t xml:space="preserve">WYBRANE WSKAŹNIKI OGÓLNOPOLSKIE (dok.) </t>
  </si>
  <si>
    <t>As of  31 XII</t>
  </si>
  <si>
    <t xml:space="preserve">RUCH NATURALNY LUDNOŚCI W 2018 R. </t>
  </si>
  <si>
    <r>
      <t>4283,73</t>
    </r>
    <r>
      <rPr>
        <vertAlign val="superscript"/>
        <sz val="9"/>
        <color theme="1"/>
        <rFont val="Arial"/>
        <family val="2"/>
        <charset val="238"/>
      </rPr>
      <t>e</t>
    </r>
  </si>
  <si>
    <r>
      <t>105,7</t>
    </r>
    <r>
      <rPr>
        <vertAlign val="superscript"/>
        <sz val="9"/>
        <color theme="1"/>
        <rFont val="Arial"/>
        <family val="2"/>
        <charset val="238"/>
      </rPr>
      <t>e</t>
    </r>
  </si>
  <si>
    <r>
      <t>4236,21</t>
    </r>
    <r>
      <rPr>
        <vertAlign val="superscript"/>
        <sz val="9"/>
        <color theme="1"/>
        <rFont val="Arial"/>
        <family val="2"/>
        <charset val="238"/>
      </rPr>
      <t>e</t>
    </r>
  </si>
  <si>
    <r>
      <t>105,8</t>
    </r>
    <r>
      <rPr>
        <vertAlign val="superscript"/>
        <sz val="9"/>
        <color theme="1"/>
        <rFont val="Arial"/>
        <family val="2"/>
        <charset val="238"/>
      </rPr>
      <t>e</t>
    </r>
  </si>
  <si>
    <r>
      <t>106,2</t>
    </r>
    <r>
      <rPr>
        <i/>
        <vertAlign val="superscript"/>
        <sz val="9"/>
        <color theme="1"/>
        <rFont val="Arial"/>
        <family val="2"/>
        <charset val="238"/>
      </rPr>
      <t>e</t>
    </r>
  </si>
  <si>
    <r>
      <t>106,5</t>
    </r>
    <r>
      <rPr>
        <i/>
        <vertAlign val="superscript"/>
        <sz val="9"/>
        <color theme="1"/>
        <rFont val="Arial"/>
        <family val="2"/>
        <charset val="238"/>
      </rPr>
      <t>e</t>
    </r>
  </si>
  <si>
    <t>XII 2018</t>
  </si>
  <si>
    <t>862547</t>
  </si>
  <si>
    <t>Men’s suit, fabrics of wool — per set</t>
  </si>
  <si>
    <r>
      <t>Centralne ogrzewanie lokali mieszkalnych — za 1 m</t>
    </r>
    <r>
      <rPr>
        <vertAlign val="superscript"/>
        <sz val="9"/>
        <color theme="1"/>
        <rFont val="Arial"/>
        <family val="2"/>
        <charset val="238"/>
      </rPr>
      <t>2</t>
    </r>
    <r>
      <rPr>
        <sz val="9"/>
        <color theme="1"/>
        <rFont val="Arial"/>
        <family val="2"/>
        <charset val="238"/>
      </rPr>
      <t xml:space="preserve"> 
powierzchni użytkowej</t>
    </r>
  </si>
  <si>
    <t xml:space="preserve">Garnitur męski 2-częściowy, z tkaniny z udziałem wełny — za 1 kpl. </t>
  </si>
  <si>
    <t xml:space="preserve">Oczyszczenie chemiczne garnituru męskiego 2-częściowego — za 1 kpl.  </t>
  </si>
  <si>
    <t xml:space="preserve">Jaja kurze świeże (chów klatkowy lub ściółkowy) — za 1 szt.  </t>
  </si>
  <si>
    <t>pork, boneless (loin)</t>
  </si>
  <si>
    <t xml:space="preserve">wieprzowe bez kości (schab)   </t>
  </si>
  <si>
    <t>Fresh chicken eggs (caged or bedding)— per pcs</t>
  </si>
  <si>
    <t>a Z uwagi na zmianę reprezentanta w 2019 r. dane nie są w pełni porównywalne z danymi za lata poprzednie.</t>
  </si>
  <si>
    <t>Talerz głęboki porcelanowy ø 22-26 cm</t>
  </si>
  <si>
    <t>Porcelain soup plate ø 22-26 cm</t>
  </si>
  <si>
    <t>a Until 2018 with a diameter 22-24 cm, decorated.</t>
  </si>
  <si>
    <t>XII
2018=100</t>
  </si>
  <si>
    <t>XII
2017=100</t>
  </si>
  <si>
    <r>
      <t xml:space="preserve"> Wytwarzanie i zaopatrywanie w energię elektryczną, gaz, parę wodną i gorącą wodę</t>
    </r>
    <r>
      <rPr>
        <vertAlign val="superscript"/>
        <sz val="9"/>
        <color theme="1"/>
        <rFont val="Arial"/>
        <family val="2"/>
        <charset val="238"/>
      </rPr>
      <t>∆</t>
    </r>
    <r>
      <rPr>
        <sz val="9"/>
        <color theme="1"/>
        <rFont val="Arial"/>
        <family val="2"/>
        <charset val="238"/>
      </rPr>
      <t xml:space="preserve"> </t>
    </r>
  </si>
  <si>
    <t>Electricity, gas, steam and air conditioning supply</t>
  </si>
  <si>
    <t>Water supply; sewerage, waste management and remediation activities</t>
  </si>
  <si>
    <t>140607</t>
  </si>
  <si>
    <t>a Due to the change of the representative item in 2019, data is not fully comparable to those published in the previous years.</t>
  </si>
  <si>
    <t xml:space="preserve">BEZROBOTNI ZAREJESTROWANI I OFERTY PRACY W 2019 R. </t>
  </si>
  <si>
    <t>REGISTERED UNEMPLOYED PERSONS AND JOB OFFERS IN 2019</t>
  </si>
  <si>
    <t xml:space="preserve">BEZROBOTNI ZAREJESTROWANI WEDŁUG WIEKU W 2019 R. </t>
  </si>
  <si>
    <t>REGISTERED UNEMPLOYED PERSONS BY AGE IN 2019</t>
  </si>
  <si>
    <t xml:space="preserve">BEZROBOTNI ZAREJESTROWANI WEDŁUG POZIOMU WYKSZTAŁCENIA W 2019 R. </t>
  </si>
  <si>
    <t>REGISTERED UNEMPLOYED PERSONS BY EDUCATIONAL LEVEL IN 2019</t>
  </si>
  <si>
    <r>
      <t>POPULATION AND VITAL STATISTICS</t>
    </r>
    <r>
      <rPr>
        <vertAlign val="superscript"/>
        <sz val="9"/>
        <color rgb="FF595959"/>
        <rFont val="Arial"/>
        <family val="2"/>
        <charset val="238"/>
      </rPr>
      <t xml:space="preserve">a </t>
    </r>
  </si>
  <si>
    <t xml:space="preserve">a  See methodological notes item 4.  b  As of the end of a month ending a quarter. </t>
  </si>
  <si>
    <r>
      <t>REGISTERED UNEMPLOYED PERSONS WITH A SPECIFIC SITUATION ON THE LABOUR MARKET</t>
    </r>
    <r>
      <rPr>
        <vertAlign val="superscript"/>
        <sz val="9"/>
        <color rgb="FF595959"/>
        <rFont val="Arial"/>
        <family val="2"/>
        <charset val="238"/>
      </rPr>
      <t>a</t>
    </r>
  </si>
  <si>
    <r>
      <t>ECONOMIC ACTIVITY OF POPULATION AGED 15 AND MORE BY LFS</t>
    </r>
    <r>
      <rPr>
        <vertAlign val="superscript"/>
        <sz val="9"/>
        <color rgb="FF595959"/>
        <rFont val="Arial"/>
        <family val="2"/>
        <charset val="238"/>
      </rPr>
      <t>a</t>
    </r>
  </si>
  <si>
    <r>
      <t>UNEMPLOYMENT BY LFS</t>
    </r>
    <r>
      <rPr>
        <vertAlign val="superscript"/>
        <sz val="9"/>
        <color rgb="FF595959"/>
        <rFont val="Arial"/>
        <family val="2"/>
        <charset val="238"/>
      </rPr>
      <t>a</t>
    </r>
    <r>
      <rPr>
        <sz val="9"/>
        <color rgb="FF595959"/>
        <rFont val="Arial"/>
        <family val="2"/>
        <charset val="238"/>
      </rPr>
      <t xml:space="preserve"> </t>
    </r>
  </si>
  <si>
    <r>
      <t>                  SOCIAL BENEFITS</t>
    </r>
    <r>
      <rPr>
        <vertAlign val="superscript"/>
        <sz val="9"/>
        <color rgb="FF595959"/>
        <rFont val="Arial"/>
        <family val="2"/>
        <charset val="238"/>
      </rPr>
      <t xml:space="preserve">a </t>
    </r>
  </si>
  <si>
    <t xml:space="preserve">a  See methodological notes item 8.  b  Monthly average. </t>
  </si>
  <si>
    <r>
      <t>FINANCIAL RESULTS OF ENTERPRISES</t>
    </r>
    <r>
      <rPr>
        <vertAlign val="superscript"/>
        <sz val="9"/>
        <color rgb="FF595959"/>
        <rFont val="Arial"/>
        <family val="2"/>
        <charset val="238"/>
      </rPr>
      <t xml:space="preserve">a </t>
    </r>
  </si>
  <si>
    <r>
      <t>FINANCIAL RESULTS OF ENTERPRISES</t>
    </r>
    <r>
      <rPr>
        <vertAlign val="superscript"/>
        <sz val="9"/>
        <color rgb="FF595959"/>
        <rFont val="Arial"/>
        <family val="2"/>
        <charset val="238"/>
      </rPr>
      <t>a</t>
    </r>
    <r>
      <rPr>
        <sz val="9"/>
        <color rgb="FF595959"/>
        <rFont val="Arial"/>
        <family val="2"/>
        <charset val="238"/>
      </rPr>
      <t xml:space="preserve"> (cont.)</t>
    </r>
  </si>
  <si>
    <r>
      <t>I. REVENUES, COSTS, FINANCIAL RESULT FROM SALE</t>
    </r>
    <r>
      <rPr>
        <vertAlign val="superscript"/>
        <sz val="9"/>
        <color rgb="FF595959"/>
        <rFont val="Arial"/>
        <family val="2"/>
        <charset val="238"/>
      </rPr>
      <t>a</t>
    </r>
  </si>
  <si>
    <r>
      <t>II. GROSS FINANCIAL RESULT</t>
    </r>
    <r>
      <rPr>
        <vertAlign val="superscript"/>
        <sz val="9"/>
        <color rgb="FF595959"/>
        <rFont val="Arial"/>
        <family val="2"/>
        <charset val="238"/>
      </rPr>
      <t>a</t>
    </r>
  </si>
  <si>
    <t xml:space="preserve">Gross loss in mln zlotys </t>
  </si>
  <si>
    <r>
      <t>III. NET FINANCIAL RESULT</t>
    </r>
    <r>
      <rPr>
        <vertAlign val="superscript"/>
        <sz val="9"/>
        <color rgb="FF595959"/>
        <rFont val="Arial"/>
        <family val="2"/>
        <charset val="238"/>
      </rPr>
      <t>a</t>
    </r>
  </si>
  <si>
    <t xml:space="preserve">Net loss in mln zlotys </t>
  </si>
  <si>
    <r>
      <t>ECONOMIC RELATIONS AND COMPOSITION OF ENTERPRISES BY OBTAINED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</si>
  <si>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 xml:space="preserve">a </t>
    </r>
    <r>
      <rPr>
        <sz val="9"/>
        <color rgb="FF595959"/>
        <rFont val="Arial"/>
        <family val="2"/>
        <charset val="238"/>
      </rPr>
      <t>(cont.)</t>
    </r>
  </si>
  <si>
    <r>
      <t>ECONOMIC RELATIONS AND COMPOSITION OF ENTERPRISES BY OBTAINED FINANCIAL RESULT</t>
    </r>
    <r>
      <rPr>
        <vertAlign val="superscript"/>
        <sz val="9"/>
        <color rgb="FF595959"/>
        <rFont val="Arial"/>
        <family val="2"/>
        <charset val="238"/>
      </rPr>
      <t>a</t>
    </r>
    <r>
      <rPr>
        <sz val="9"/>
        <color rgb="FF595959"/>
        <rFont val="Arial"/>
        <family val="2"/>
        <charset val="238"/>
      </rPr>
      <t xml:space="preserve"> (cont.)</t>
    </r>
  </si>
  <si>
    <r>
      <t>Share of number of enterprises showing net profit in total number of enterprises</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</si>
  <si>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Share of revenues of enterprises showing net profit in total income from the whole activity</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</si>
  <si>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CURRENT ASSETS AND SHORT-TERM AND LONG-TERM LIABILITIES OF ENTERPRISES</t>
    </r>
    <r>
      <rPr>
        <vertAlign val="superscript"/>
        <sz val="9"/>
        <color rgb="FF595959"/>
        <rFont val="Arial"/>
        <family val="2"/>
        <charset val="238"/>
      </rPr>
      <t>a</t>
    </r>
  </si>
  <si>
    <r>
      <t>CURRENT ASSETS AND LIABILITIES OF ENTERPRISES BY SECTIONS</t>
    </r>
    <r>
      <rPr>
        <vertAlign val="superscript"/>
        <sz val="9"/>
        <color rgb="FF595959"/>
        <rFont val="Arial"/>
        <family val="2"/>
        <charset val="238"/>
      </rPr>
      <t>a</t>
    </r>
    <r>
      <rPr>
        <sz val="9"/>
        <color rgb="FF595959"/>
        <rFont val="Arial"/>
        <family val="2"/>
        <charset val="238"/>
      </rPr>
      <t xml:space="preserve"> </t>
    </r>
  </si>
  <si>
    <r>
      <t>AVERAGE PROCUREMENT PRICES</t>
    </r>
    <r>
      <rPr>
        <vertAlign val="superscript"/>
        <sz val="9"/>
        <color rgb="FF595959"/>
        <rFont val="Arial"/>
        <family val="2"/>
        <charset val="238"/>
      </rPr>
      <t>a</t>
    </r>
    <r>
      <rPr>
        <sz val="9"/>
        <color rgb="FF595959"/>
        <rFont val="Arial"/>
        <family val="2"/>
        <charset val="238"/>
      </rPr>
      <t xml:space="preserve"> OF MAJOR AGRICULTURAL PRODUCTS</t>
    </r>
  </si>
  <si>
    <r>
      <t>AVERAGE MARKETPLACE PRICES RECEIVED BY FARMERS</t>
    </r>
    <r>
      <rPr>
        <vertAlign val="superscript"/>
        <sz val="9"/>
        <color rgb="FF595959"/>
        <rFont val="Arial"/>
        <family val="2"/>
        <charset val="238"/>
      </rPr>
      <t>a</t>
    </r>
  </si>
  <si>
    <r>
      <t>PRICE RELATIONS IN AGRICULTURE</t>
    </r>
    <r>
      <rPr>
        <vertAlign val="superscript"/>
        <sz val="9"/>
        <color rgb="FF595959"/>
        <rFont val="Arial"/>
        <family val="2"/>
        <charset val="238"/>
      </rPr>
      <t>a</t>
    </r>
  </si>
  <si>
    <r>
      <t>INVESTMENT OUTLAYS</t>
    </r>
    <r>
      <rPr>
        <vertAlign val="superscript"/>
        <sz val="9"/>
        <color rgb="FF595959"/>
        <rFont val="Arial"/>
        <family val="2"/>
        <charset val="238"/>
      </rPr>
      <t>a</t>
    </r>
  </si>
  <si>
    <r>
      <t>INVESTMENT OUTLAYS</t>
    </r>
    <r>
      <rPr>
        <vertAlign val="superscript"/>
        <sz val="9"/>
        <color rgb="FF595959"/>
        <rFont val="Arial"/>
        <family val="2"/>
        <charset val="238"/>
      </rPr>
      <t xml:space="preserve">a </t>
    </r>
    <r>
      <rPr>
        <sz val="9"/>
        <color rgb="FF595959"/>
        <rFont val="Arial"/>
        <family val="2"/>
        <charset val="238"/>
      </rPr>
      <t>(cont.)</t>
    </r>
  </si>
  <si>
    <r>
      <t>DWELLINGS</t>
    </r>
    <r>
      <rPr>
        <vertAlign val="superscript"/>
        <sz val="9"/>
        <color rgb="FF595959"/>
        <rFont val="Arial"/>
        <family val="2"/>
        <charset val="238"/>
      </rPr>
      <t xml:space="preserve">a </t>
    </r>
  </si>
  <si>
    <r>
      <t>LIVESTOCK</t>
    </r>
    <r>
      <rPr>
        <vertAlign val="superscript"/>
        <sz val="9"/>
        <color rgb="FF595959"/>
        <rFont val="Arial"/>
        <family val="2"/>
        <charset val="238"/>
      </rPr>
      <t xml:space="preserve">a </t>
    </r>
  </si>
  <si>
    <r>
      <t>LIVESTOCK</t>
    </r>
    <r>
      <rPr>
        <vertAlign val="superscript"/>
        <sz val="9"/>
        <color rgb="FF595959"/>
        <rFont val="Arial"/>
        <family val="2"/>
        <charset val="238"/>
      </rPr>
      <t xml:space="preserve">a </t>
    </r>
    <r>
      <rPr>
        <sz val="9"/>
        <color rgb="FF595959"/>
        <rFont val="Arial"/>
        <family val="2"/>
        <charset val="238"/>
      </rPr>
      <t>(cont.)</t>
    </r>
  </si>
  <si>
    <r>
      <t>SOLD PRODUCTION OF INDUSTRY</t>
    </r>
    <r>
      <rPr>
        <vertAlign val="superscript"/>
        <sz val="9"/>
        <color rgb="FF595959"/>
        <rFont val="Arial"/>
        <family val="2"/>
        <charset val="238"/>
      </rPr>
      <t>a</t>
    </r>
  </si>
  <si>
    <r>
      <t>SOLD PRODUCTION OF INDUSTRY</t>
    </r>
    <r>
      <rPr>
        <vertAlign val="superscript"/>
        <sz val="9"/>
        <color rgb="FF595959"/>
        <rFont val="Arial"/>
        <family val="2"/>
        <charset val="238"/>
      </rPr>
      <t>a</t>
    </r>
    <r>
      <rPr>
        <sz val="9"/>
        <color rgb="FF595959"/>
        <rFont val="Arial"/>
        <family val="2"/>
        <charset val="238"/>
      </rPr>
      <t xml:space="preserve"> (cont.)</t>
    </r>
  </si>
  <si>
    <r>
      <t>PRODUCTION OF MAJOR PRODUCTS BY PKWiU/PRODPOL</t>
    </r>
    <r>
      <rPr>
        <vertAlign val="superscript"/>
        <sz val="9"/>
        <color rgb="FF595959"/>
        <rFont val="Arial"/>
        <family val="2"/>
        <charset val="238"/>
      </rPr>
      <t xml:space="preserve"> </t>
    </r>
    <r>
      <rPr>
        <sz val="9"/>
        <color rgb="FF595959"/>
        <rFont val="Arial"/>
        <family val="2"/>
        <charset val="238"/>
      </rPr>
      <t>(cont.)</t>
    </r>
  </si>
  <si>
    <r>
      <t>SOLD PRODUCTION OF CONSTRUCTION</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</si>
  <si>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</si>
  <si>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r>
      <rPr>
        <sz val="9"/>
        <color rgb="FF595959"/>
        <rFont val="Arial"/>
        <family val="2"/>
        <charset val="238"/>
      </rPr>
      <t xml:space="preserve"> (cont.)</t>
    </r>
  </si>
  <si>
    <r>
      <t>OCCUPANCY IN TOURIST ACCOMMODATION ESTABLISHMENTS</t>
    </r>
    <r>
      <rPr>
        <vertAlign val="superscript"/>
        <sz val="9"/>
        <color rgb="FF595959"/>
        <rFont val="Arial"/>
        <family val="2"/>
        <charset val="238"/>
      </rPr>
      <t>ab</t>
    </r>
  </si>
  <si>
    <r>
      <t>OCCUPANCY IN TOURIST ACCOMMODATION ESTABLISHMENTS</t>
    </r>
    <r>
      <rPr>
        <vertAlign val="superscript"/>
        <sz val="9"/>
        <color rgb="FF595959"/>
        <rFont val="Arial"/>
        <family val="2"/>
        <charset val="238"/>
      </rPr>
      <t>ab</t>
    </r>
    <r>
      <rPr>
        <sz val="9"/>
        <color rgb="FF595959"/>
        <rFont val="Arial"/>
        <family val="2"/>
        <charset val="238"/>
      </rPr>
      <t xml:space="preserve"> (cont.)</t>
    </r>
  </si>
  <si>
    <r>
      <t>BUSINESS TENDENCY INDICATORS</t>
    </r>
    <r>
      <rPr>
        <vertAlign val="superscript"/>
        <sz val="9"/>
        <color rgb="FF595959"/>
        <rFont val="Arial"/>
        <family val="2"/>
        <charset val="238"/>
      </rPr>
      <t>a</t>
    </r>
    <r>
      <rPr>
        <sz val="9"/>
        <color rgb="FF595959"/>
        <rFont val="Arial"/>
        <family val="2"/>
        <charset val="238"/>
      </rPr>
      <t xml:space="preserve"> </t>
    </r>
  </si>
  <si>
    <r>
      <t>BUSINESS TENDENCY INDICATORS</t>
    </r>
    <r>
      <rPr>
        <vertAlign val="superscript"/>
        <sz val="9"/>
        <color rgb="FF595959"/>
        <rFont val="Arial"/>
        <family val="2"/>
        <charset val="238"/>
      </rPr>
      <t>a</t>
    </r>
    <r>
      <rPr>
        <sz val="9"/>
        <color rgb="FF595959"/>
        <rFont val="Arial"/>
        <family val="2"/>
        <charset val="238"/>
      </rPr>
      <t xml:space="preserve"> (cont.)</t>
    </r>
  </si>
  <si>
    <r>
      <t>a  See methodological notes item 30.  b  Excluding division "Wholesale trade</t>
    </r>
    <r>
      <rPr>
        <vertAlign val="superscript"/>
        <sz val="8"/>
        <color rgb="FF595959"/>
        <rFont val="Arial"/>
        <family val="2"/>
        <charset val="238"/>
      </rPr>
      <t>∆</t>
    </r>
    <r>
      <rPr>
        <sz val="8"/>
        <color rgb="FF595959"/>
        <rFont val="Arial"/>
        <family val="2"/>
        <charset val="238"/>
      </rPr>
      <t xml:space="preserve">".   </t>
    </r>
  </si>
  <si>
    <r>
      <t>NATIONAL ECONOMY ENTITIES</t>
    </r>
    <r>
      <rPr>
        <vertAlign val="superscript"/>
        <sz val="9"/>
        <color rgb="FF595959"/>
        <rFont val="Arial"/>
        <family val="2"/>
        <charset val="238"/>
      </rPr>
      <t>ab</t>
    </r>
    <r>
      <rPr>
        <sz val="9"/>
        <color rgb="FF595959"/>
        <rFont val="Arial"/>
        <family val="2"/>
        <charset val="238"/>
      </rPr>
      <t xml:space="preserve"> IN THE REGON REGISTER BY FORM OF LEGAL </t>
    </r>
  </si>
  <si>
    <r>
      <t>NATIONAL ECONOMY ENTITIES</t>
    </r>
    <r>
      <rPr>
        <vertAlign val="superscript"/>
        <sz val="9"/>
        <color rgb="FF595959"/>
        <rFont val="Arial"/>
        <family val="2"/>
        <charset val="238"/>
      </rPr>
      <t>ab</t>
    </r>
    <r>
      <rPr>
        <sz val="9"/>
        <color rgb="FF595959"/>
        <rFont val="Arial"/>
        <family val="2"/>
        <charset val="238"/>
      </rPr>
      <t xml:space="preserve"> IN THE REGON REGISTER BY FORM OF LEGAL (cont.)</t>
    </r>
  </si>
  <si>
    <r>
      <t>POPULATION</t>
    </r>
    <r>
      <rPr>
        <vertAlign val="superscript"/>
        <sz val="9"/>
        <color rgb="FF595959"/>
        <rFont val="Arial"/>
        <family val="2"/>
        <charset val="238"/>
      </rPr>
      <t>a</t>
    </r>
    <r>
      <rPr>
        <sz val="9"/>
        <color rgb="FF595959"/>
        <rFont val="Arial"/>
        <family val="2"/>
        <charset val="238"/>
      </rPr>
      <t xml:space="preserve"> IN 2018</t>
    </r>
  </si>
  <si>
    <t>VITAL STATISTICS IN 2018</t>
  </si>
  <si>
    <t xml:space="preserve">a  See methodological notes item 1.  b  Number of live births minus deaths in a given period.  c  Infants less than 1 year old.  d  Per 1000 live births. </t>
  </si>
  <si>
    <r>
      <t xml:space="preserve">w tysiącach
</t>
    </r>
    <r>
      <rPr>
        <sz val="9"/>
        <color rgb="FF595959"/>
        <rFont val="Arial"/>
        <family val="2"/>
        <charset val="238"/>
      </rPr>
      <t>in thousands</t>
    </r>
  </si>
  <si>
    <r>
      <t xml:space="preserve">Przeciętne zatrudnienie
w sektorze przedsiębiorstw
</t>
    </r>
    <r>
      <rPr>
        <sz val="9"/>
        <color rgb="FF595959"/>
        <rFont val="Arial"/>
        <family val="2"/>
        <charset val="238"/>
      </rPr>
      <t xml:space="preserve">Average paid employment
in enterprise sector </t>
    </r>
  </si>
  <si>
    <r>
      <t xml:space="preserve">Przeciętne miesięczne wynagrodzenie
brutto  w sektorze przedsiębiorstw
</t>
    </r>
    <r>
      <rPr>
        <sz val="9"/>
        <color rgb="FF595959"/>
        <rFont val="Arial"/>
        <family val="2"/>
        <charset val="238"/>
      </rPr>
      <t xml:space="preserve">Average monthly gross wages
and salaries in enterprise sector </t>
    </r>
  </si>
  <si>
    <r>
      <t xml:space="preserve">w złotych
</t>
    </r>
    <r>
      <rPr>
        <sz val="9"/>
        <color rgb="FF595959"/>
        <rFont val="Arial"/>
        <family val="2"/>
        <charset val="238"/>
      </rPr>
      <t>in zlotys</t>
    </r>
  </si>
  <si>
    <r>
      <t xml:space="preserve">Wskaźniki cen skupu
</t>
    </r>
    <r>
      <rPr>
        <sz val="9"/>
        <color rgb="FF595959"/>
        <rFont val="Arial"/>
        <family val="2"/>
        <charset val="238"/>
      </rPr>
      <t xml:space="preserve">Price indices of procurement </t>
    </r>
  </si>
  <si>
    <r>
      <t xml:space="preserve">ziarna zbóż (bez siewnego)
</t>
    </r>
    <r>
      <rPr>
        <sz val="9"/>
        <color rgb="FF595959"/>
        <rFont val="Arial"/>
        <family val="2"/>
        <charset val="238"/>
      </rPr>
      <t xml:space="preserve">cereal grain (excluding sowing seed) </t>
    </r>
  </si>
  <si>
    <r>
      <t xml:space="preserve">pszenicy
</t>
    </r>
    <r>
      <rPr>
        <sz val="9"/>
        <color rgb="FF595959"/>
        <rFont val="Arial"/>
        <family val="2"/>
        <charset val="238"/>
      </rPr>
      <t xml:space="preserve">wheat </t>
    </r>
  </si>
  <si>
    <r>
      <t xml:space="preserve">żyta
</t>
    </r>
    <r>
      <rPr>
        <sz val="9"/>
        <color rgb="FF595959"/>
        <rFont val="Arial"/>
        <family val="2"/>
        <charset val="238"/>
      </rPr>
      <t xml:space="preserve">rye </t>
    </r>
  </si>
  <si>
    <r>
      <t xml:space="preserve">w złotych
</t>
    </r>
    <r>
      <rPr>
        <sz val="9"/>
        <color rgb="FF595959"/>
        <rFont val="Arial"/>
        <family val="2"/>
        <charset val="238"/>
      </rPr>
      <t xml:space="preserve">in zlotys </t>
    </r>
  </si>
  <si>
    <t> a  Accrued data.</t>
  </si>
  <si>
    <r>
      <t xml:space="preserve">Wskaźniki cen skupu (dok.)
</t>
    </r>
    <r>
      <rPr>
        <sz val="9"/>
        <color rgb="FF595959"/>
        <rFont val="Arial"/>
        <family val="2"/>
        <charset val="238"/>
      </rPr>
      <t>Price indices of procurement (cont.)</t>
    </r>
  </si>
  <si>
    <r>
      <t xml:space="preserve">żywca rzeźnego
</t>
    </r>
    <r>
      <rPr>
        <sz val="9"/>
        <color rgb="FF595959"/>
        <rFont val="Arial"/>
        <family val="2"/>
        <charset val="238"/>
      </rPr>
      <t xml:space="preserve">animals for slaughter </t>
    </r>
  </si>
  <si>
    <r>
      <t xml:space="preserve">bydło (bez cieląt)
</t>
    </r>
    <r>
      <rPr>
        <sz val="9"/>
        <color rgb="FF595959"/>
        <rFont val="Arial"/>
        <family val="2"/>
        <charset val="238"/>
      </rPr>
      <t xml:space="preserve">cattle (excluding calves) </t>
    </r>
  </si>
  <si>
    <r>
      <t xml:space="preserve">trzoda chlewna
</t>
    </r>
    <r>
      <rPr>
        <sz val="9"/>
        <color rgb="FF595959"/>
        <rFont val="Arial"/>
        <family val="2"/>
        <charset val="238"/>
      </rPr>
      <t xml:space="preserve">pigs </t>
    </r>
  </si>
  <si>
    <r>
      <t xml:space="preserve">Skup mleka
</t>
    </r>
    <r>
      <rPr>
        <sz val="9"/>
        <color rgb="FF595959"/>
        <rFont val="Arial"/>
        <family val="2"/>
        <charset val="238"/>
      </rPr>
      <t xml:space="preserve">Procurement of milk </t>
    </r>
  </si>
  <si>
    <r>
      <t xml:space="preserve">w  tys. t
</t>
    </r>
    <r>
      <rPr>
        <sz val="9"/>
        <color rgb="FF595959"/>
        <rFont val="Arial"/>
        <family val="2"/>
        <charset val="238"/>
      </rPr>
      <t>in thousands t</t>
    </r>
  </si>
  <si>
    <r>
      <t xml:space="preserve">w mln l
</t>
    </r>
    <r>
      <rPr>
        <sz val="9"/>
        <color rgb="FF595959"/>
        <rFont val="Arial"/>
        <family val="2"/>
        <charset val="238"/>
      </rPr>
      <t>in mln l</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</si>
  <si>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</si>
  <si>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przetwórstwo przemysłowe
</t>
    </r>
    <r>
      <rPr>
        <sz val="9"/>
        <color rgb="FF595959"/>
        <rFont val="Arial"/>
        <family val="2"/>
        <charset val="238"/>
      </rPr>
      <t xml:space="preserve">manufacturing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</si>
  <si>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</si>
  <si>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</si>
  <si>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</si>
  <si>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</si>
  <si>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Mieszkania oddane do użytkowania
</t>
    </r>
    <r>
      <rPr>
        <sz val="9"/>
        <color rgb="FF595959"/>
        <rFont val="Arial"/>
        <family val="2"/>
        <charset val="238"/>
      </rPr>
      <t xml:space="preserve">Dwellings completed </t>
    </r>
  </si>
  <si>
    <r>
      <t xml:space="preserve">ogółem
</t>
    </r>
    <r>
      <rPr>
        <sz val="9"/>
        <color rgb="FF595959"/>
        <rFont val="Arial"/>
        <family val="2"/>
        <charset val="238"/>
      </rPr>
      <t xml:space="preserve">total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</si>
  <si>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indexed="63"/>
        <rFont val="Arial"/>
        <family val="2"/>
        <charset val="238"/>
      </rPr>
      <t/>
    </r>
  </si>
  <si>
    <r>
      <t xml:space="preserve">Małżeństwa
</t>
    </r>
    <r>
      <rPr>
        <sz val="9"/>
        <color rgb="FF595959"/>
        <rFont val="Arial"/>
        <family val="2"/>
        <charset val="238"/>
      </rPr>
      <t xml:space="preserve">Marriages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</si>
  <si>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</si>
  <si>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</si>
  <si>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</si>
  <si>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liczbach bezwzględnych     </t>
    </r>
    <r>
      <rPr>
        <i/>
        <sz val="9"/>
        <color theme="1"/>
        <rFont val="Arial"/>
        <family val="2"/>
        <charset val="238"/>
      </rPr>
      <t xml:space="preserve"> </t>
    </r>
    <r>
      <rPr>
        <sz val="9"/>
        <color rgb="FF595959"/>
        <rFont val="Arial"/>
        <family val="2"/>
        <charset val="238"/>
      </rPr>
      <t xml:space="preserve">in absolute numbers </t>
    </r>
  </si>
  <si>
    <r>
      <t xml:space="preserve">na 1000 ludności      </t>
    </r>
    <r>
      <rPr>
        <sz val="9"/>
        <color rgb="FF595959"/>
        <rFont val="Arial"/>
        <family val="2"/>
        <charset val="238"/>
      </rPr>
      <t>per 1000 population</t>
    </r>
  </si>
  <si>
    <r>
      <t xml:space="preserve">Ogółem
</t>
    </r>
    <r>
      <rPr>
        <sz val="9"/>
        <color rgb="FF595959"/>
        <rFont val="Arial"/>
        <family val="2"/>
        <charset val="238"/>
      </rPr>
      <t>Grand total</t>
    </r>
  </si>
  <si>
    <r>
      <t xml:space="preserve">przetwórstwo
przemysłowe
</t>
    </r>
    <r>
      <rPr>
        <sz val="9"/>
        <color rgb="FF595959"/>
        <rFont val="Arial"/>
        <family val="2"/>
        <charset val="238"/>
      </rPr>
      <t>manufactu-
ring</t>
    </r>
  </si>
  <si>
    <r>
      <t xml:space="preserve">produkcja
artykułów
spożywczych
</t>
    </r>
    <r>
      <rPr>
        <sz val="9"/>
        <color rgb="FF595959"/>
        <rFont val="Arial"/>
        <family val="2"/>
        <charset val="238"/>
      </rPr>
      <t>manufacture
of food
products</t>
    </r>
  </si>
  <si>
    <r>
      <t xml:space="preserve">produkcja
odzieży
</t>
    </r>
    <r>
      <rPr>
        <sz val="9"/>
        <color rgb="FF595959"/>
        <rFont val="Arial"/>
        <family val="2"/>
        <charset val="238"/>
      </rPr>
      <t>manufacture
of wearing
apparel</t>
    </r>
  </si>
  <si>
    <r>
      <t>produkcja
wyrobów
z drewna,
korka, słomy 
i wikliny</t>
    </r>
    <r>
      <rPr>
        <vertAlign val="superscript"/>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</si>
  <si>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</si>
  <si>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</si>
  <si>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
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</si>
  <si>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r>
      <rPr>
        <sz val="9"/>
        <color rgb="FF595959"/>
        <rFont val="Arial"/>
        <family val="2"/>
        <charset val="238"/>
      </rPr>
      <t xml:space="preserve">
</t>
    </r>
    <r>
      <rPr>
        <i/>
        <sz val="9"/>
        <rFont val="Arial"/>
        <family val="2"/>
        <charset val="238"/>
      </rPr>
      <t/>
    </r>
  </si>
  <si>
    <r>
      <t>produkcja
maszyn
i urządzeń</t>
    </r>
    <r>
      <rPr>
        <vertAlign val="superscript"/>
        <sz val="9"/>
        <color theme="1"/>
        <rFont val="Arial"/>
        <family val="2"/>
        <charset val="238"/>
      </rPr>
      <t xml:space="preserve">∆
</t>
    </r>
    <r>
      <rPr>
        <sz val="9"/>
        <color rgb="FF595959"/>
        <rFont val="Arial"/>
        <family val="2"/>
        <charset val="238"/>
      </rPr>
      <t>manufacture
of machinery
and
equipment
n.e.c.</t>
    </r>
  </si>
  <si>
    <r>
      <t xml:space="preserve">w tysiącach      </t>
    </r>
    <r>
      <rPr>
        <sz val="9"/>
        <color rgb="FF595959"/>
        <rFont val="Arial"/>
        <family val="2"/>
        <charset val="238"/>
      </rPr>
      <t>in thousands</t>
    </r>
  </si>
  <si>
    <r>
      <t xml:space="preserve">OKRESY
</t>
    </r>
    <r>
      <rPr>
        <sz val="9"/>
        <color rgb="FF595959"/>
        <rFont val="Arial"/>
        <family val="2"/>
        <charset val="238"/>
      </rPr>
      <t>PERIODS</t>
    </r>
    <r>
      <rPr>
        <sz val="9"/>
        <rFont val="Arial"/>
        <family val="2"/>
        <charset val="238"/>
      </rPr>
      <t xml:space="preserve">
A - analogiczny okres roku 
poprzedniego = 100
 </t>
    </r>
    <r>
      <rPr>
        <sz val="9"/>
        <color rgb="FF595959"/>
        <rFont val="Arial"/>
        <family val="2"/>
        <charset val="238"/>
      </rPr>
      <t xml:space="preserve"> corresponding period 
    of previous year = 100</t>
    </r>
    <r>
      <rPr>
        <sz val="9"/>
        <rFont val="Arial"/>
        <family val="2"/>
        <charset val="238"/>
      </rPr>
      <t xml:space="preserve">
B - okres poprzedni = 100
 </t>
    </r>
    <r>
      <rPr>
        <sz val="9"/>
        <color rgb="FF595959"/>
        <rFont val="Arial"/>
        <family val="2"/>
        <charset val="238"/>
      </rPr>
      <t xml:space="preserve">   previous period = 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</si>
  <si>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t>
    </r>
    <r>
      <rPr>
        <sz val="9"/>
        <color rgb="FF595959"/>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previous period = 100</t>
    </r>
  </si>
  <si>
    <r>
      <t>dostawa wody;
gospodaro-
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</si>
  <si>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 xml:space="preserve">budownictwo
</t>
    </r>
    <r>
      <rPr>
        <sz val="9"/>
        <color rgb="FF595959"/>
        <rFont val="Arial"/>
        <family val="2"/>
        <charset val="238"/>
      </rPr>
      <t>construction</t>
    </r>
  </si>
  <si>
    <r>
      <t>budowa
budynków</t>
    </r>
    <r>
      <rPr>
        <vertAlign val="superscript"/>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</si>
  <si>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 xml:space="preserve">∆
</t>
    </r>
    <r>
      <rPr>
        <sz val="9"/>
        <color rgb="FF595959"/>
        <rFont val="Arial"/>
        <family val="2"/>
        <charset val="238"/>
      </rPr>
      <t>civil
engineering</t>
    </r>
  </si>
  <si>
    <r>
      <t xml:space="preserve">roboty
budowlane
specjalistyczne
</t>
    </r>
    <r>
      <rPr>
        <sz val="9"/>
        <color rgb="FF595959"/>
        <rFont val="Arial"/>
        <family val="2"/>
        <charset val="238"/>
      </rPr>
      <t xml:space="preserve">specialised
construction
activities </t>
    </r>
  </si>
  <si>
    <r>
      <t>handel;
naprawa
pojazdów
samocho-
dowych</t>
    </r>
    <r>
      <rPr>
        <i/>
        <vertAlign val="superscript"/>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</si>
  <si>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handel hurtowy
i detaliczny
pojazdami
samochodo-
wymi oraz ich
naprawa</t>
    </r>
    <r>
      <rPr>
        <vertAlign val="superscript"/>
        <sz val="9"/>
        <rFont val="Arial"/>
        <family val="2"/>
        <charset val="238"/>
      </rPr>
      <t xml:space="preserve">∆ 
</t>
    </r>
    <r>
      <rPr>
        <sz val="9"/>
        <color rgb="FF595959"/>
        <rFont val="Arial"/>
        <family val="2"/>
        <charset val="238"/>
      </rPr>
      <t>wholesale 
and retail trade
and repair
of motor vehicles
and
motorcycles</t>
    </r>
  </si>
  <si>
    <r>
      <t>handel
hurtowy</t>
    </r>
    <r>
      <rPr>
        <vertAlign val="superscript"/>
        <sz val="9"/>
        <rFont val="Arial"/>
        <family val="2"/>
        <charset val="238"/>
      </rPr>
      <t xml:space="preserve">∆
</t>
    </r>
    <r>
      <rPr>
        <sz val="9"/>
        <color rgb="FF595959"/>
        <rFont val="Arial"/>
        <family val="2"/>
        <charset val="238"/>
      </rPr>
      <t>wholesale
trade</t>
    </r>
    <r>
      <rPr>
        <vertAlign val="superscript"/>
        <sz val="9"/>
        <color rgb="FF595959"/>
        <rFont val="Arial"/>
        <family val="2"/>
        <charset val="238"/>
      </rPr>
      <t>∆</t>
    </r>
  </si>
  <si>
    <r>
      <t>handel
detaliczny</t>
    </r>
    <r>
      <rPr>
        <vertAlign val="superscript"/>
        <sz val="9"/>
        <rFont val="Arial"/>
        <family val="2"/>
        <charset val="238"/>
      </rPr>
      <t xml:space="preserve">∆
</t>
    </r>
    <r>
      <rPr>
        <sz val="9"/>
        <color rgb="FF595959"/>
        <rFont val="Arial"/>
        <family val="2"/>
        <charset val="238"/>
      </rPr>
      <t>retail trade</t>
    </r>
    <r>
      <rPr>
        <vertAlign val="superscript"/>
        <sz val="9"/>
        <color rgb="FF595959"/>
        <rFont val="Arial"/>
        <family val="2"/>
        <charset val="238"/>
      </rPr>
      <t>∆</t>
    </r>
  </si>
  <si>
    <r>
      <t xml:space="preserve">OKRESY
</t>
    </r>
    <r>
      <rPr>
        <sz val="9"/>
        <color rgb="FF595959"/>
        <rFont val="Arial"/>
        <family val="2"/>
        <charset val="238"/>
      </rPr>
      <t>PERIODS</t>
    </r>
    <r>
      <rPr>
        <sz val="9"/>
        <rFont val="Arial"/>
        <family val="2"/>
        <charset val="238"/>
      </rPr>
      <t xml:space="preserve">
A - analogiczny okres roku 
poprzedniego = 100
 </t>
    </r>
    <r>
      <rPr>
        <i/>
        <sz val="9"/>
        <rFont val="Arial"/>
        <family val="2"/>
        <charset val="238"/>
      </rPr>
      <t xml:space="preserve"> </t>
    </r>
    <r>
      <rPr>
        <sz val="9"/>
        <color rgb="FF59595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t>
    </r>
    <r>
      <rPr>
        <sz val="9"/>
        <color rgb="FF595959"/>
        <rFont val="Arial"/>
        <family val="2"/>
        <charset val="238"/>
      </rPr>
      <t xml:space="preserve"> previous period = 100</t>
    </r>
  </si>
  <si>
    <r>
      <t xml:space="preserve">transport
i gospodarka
magazynowa
</t>
    </r>
    <r>
      <rPr>
        <sz val="9"/>
        <color rgb="FF595959"/>
        <rFont val="Arial"/>
        <family val="2"/>
        <charset val="238"/>
      </rPr>
      <t>transportation
and storage</t>
    </r>
  </si>
  <si>
    <r>
      <t>transport lądowy
i rurociągowy</t>
    </r>
    <r>
      <rPr>
        <vertAlign val="superscript"/>
        <sz val="9"/>
        <rFont val="Arial"/>
        <family val="2"/>
        <charset val="238"/>
      </rPr>
      <t xml:space="preserve">∆
</t>
    </r>
    <r>
      <rPr>
        <sz val="9"/>
        <color rgb="FF595959"/>
        <rFont val="Arial"/>
        <family val="2"/>
        <charset val="238"/>
      </rPr>
      <t>land
and pipeline
transport</t>
    </r>
    <r>
      <rPr>
        <vertAlign val="superscript"/>
        <sz val="9"/>
        <color rgb="FF595959"/>
        <rFont val="Arial"/>
        <family val="2"/>
        <charset val="238"/>
      </rPr>
      <t>∆</t>
    </r>
  </si>
  <si>
    <r>
      <t>zakwaterowanie
i gastronomia</t>
    </r>
    <r>
      <rPr>
        <vertAlign val="superscript"/>
        <sz val="9"/>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</si>
  <si>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</si>
  <si>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</si>
  <si>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</si>
  <si>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 xml:space="preserve">w tysiącach     </t>
    </r>
    <r>
      <rPr>
        <sz val="9"/>
        <color rgb="FF595959"/>
        <rFont val="Arial"/>
        <family val="2"/>
        <charset val="238"/>
      </rPr>
      <t xml:space="preserve"> in thousands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</si>
  <si>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59595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color rgb="FF595959"/>
        <rFont val="Arial"/>
        <family val="2"/>
        <charset val="238"/>
      </rPr>
      <t xml:space="preserve"> previous period = 100</t>
    </r>
  </si>
  <si>
    <r>
      <t xml:space="preserve">przetwórstwo
przemysłowe
</t>
    </r>
    <r>
      <rPr>
        <sz val="9"/>
        <color rgb="FF595959"/>
        <rFont val="Arial"/>
        <family val="2"/>
        <charset val="238"/>
      </rPr>
      <t>manufacturing</t>
    </r>
  </si>
  <si>
    <r>
      <t>dostawa wody;
gospodarowanie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</si>
  <si>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 xml:space="preserve">OKRESY
</t>
    </r>
    <r>
      <rPr>
        <sz val="9"/>
        <color rgb="FF595959"/>
        <rFont val="Arial"/>
        <family val="2"/>
        <charset val="238"/>
      </rPr>
      <t>PERIODS</t>
    </r>
    <r>
      <rPr>
        <sz val="9"/>
        <rFont val="Arial"/>
        <family val="2"/>
        <charset val="238"/>
      </rPr>
      <t xml:space="preserve">
A - analogiczny okres roku 
poprzedniego = 100
 </t>
    </r>
    <r>
      <rPr>
        <sz val="9"/>
        <color rgb="FF59595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t>
    </r>
    <r>
      <rPr>
        <sz val="9"/>
        <color rgb="FF595959"/>
        <rFont val="Arial"/>
        <family val="2"/>
        <charset val="238"/>
      </rPr>
      <t xml:space="preserve">  previous period = 100</t>
    </r>
  </si>
  <si>
    <r>
      <t>handel;
naprawa
pojazdów
samocho-
dowych</t>
    </r>
    <r>
      <rPr>
        <i/>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</si>
  <si>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gospodarka
magazynowa
</t>
    </r>
    <r>
      <rPr>
        <sz val="9"/>
        <color rgb="FF595959"/>
        <rFont val="Arial"/>
        <family val="2"/>
        <charset val="238"/>
      </rPr>
      <t>transporta-
tion
and storage</t>
    </r>
  </si>
  <si>
    <r>
      <t>zakwatero-
wanie 
i gastrono-
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</si>
  <si>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
cation</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</si>
  <si>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</si>
  <si>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
wanie
i działalność
wspiera-
jąca</t>
    </r>
    <r>
      <rPr>
        <vertAlign val="superscript"/>
        <sz val="9"/>
        <rFont val="Arial"/>
        <family val="2"/>
        <charset val="238"/>
      </rPr>
      <t>∆</t>
    </r>
    <r>
      <rPr>
        <sz val="9"/>
        <rFont val="Arial"/>
        <family val="2"/>
        <charset val="238"/>
      </rPr>
      <t xml:space="preserve">
</t>
    </r>
    <r>
      <rPr>
        <sz val="9"/>
        <color rgb="FF595959"/>
        <rFont val="Arial"/>
        <family val="2"/>
        <charset val="238"/>
      </rPr>
      <t>administra-
tive
and support
service
activities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</si>
  <si>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59595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595959"/>
        <rFont val="Arial"/>
        <family val="2"/>
        <charset val="238"/>
      </rPr>
      <t xml:space="preserve">   previous period = 100</t>
    </r>
  </si>
  <si>
    <r>
      <t xml:space="preserve">ogółem
</t>
    </r>
    <r>
      <rPr>
        <sz val="9"/>
        <color rgb="FF595959"/>
        <rFont val="Arial"/>
        <family val="2"/>
        <charset val="238"/>
      </rPr>
      <t>grand
total</t>
    </r>
  </si>
  <si>
    <r>
      <t xml:space="preserve">kobiety
</t>
    </r>
    <r>
      <rPr>
        <sz val="9"/>
        <color rgb="FF595959"/>
        <rFont val="Arial"/>
        <family val="2"/>
        <charset val="238"/>
      </rPr>
      <t>females</t>
    </r>
  </si>
  <si>
    <r>
      <t xml:space="preserve">Bezrobotni zarejestrowani      </t>
    </r>
    <r>
      <rPr>
        <sz val="9"/>
        <color rgb="FF595959"/>
        <rFont val="Arial"/>
        <family val="2"/>
        <charset val="238"/>
      </rPr>
      <t>Registered unemployed persons</t>
    </r>
  </si>
  <si>
    <r>
      <t xml:space="preserve">z ogółem      </t>
    </r>
    <r>
      <rPr>
        <sz val="9"/>
        <color rgb="FF595959"/>
        <rFont val="Arial"/>
        <family val="2"/>
        <charset val="238"/>
      </rPr>
      <t xml:space="preserve">of grand total </t>
    </r>
  </si>
  <si>
    <r>
      <t xml:space="preserve">dotychczas
niepracujący
</t>
    </r>
    <r>
      <rPr>
        <sz val="9"/>
        <color rgb="FF595959"/>
        <rFont val="Arial"/>
        <family val="2"/>
        <charset val="238"/>
      </rPr>
      <t>previously
not employed</t>
    </r>
  </si>
  <si>
    <r>
      <t xml:space="preserve">uprzednio
pracujący
</t>
    </r>
    <r>
      <rPr>
        <sz val="9"/>
        <color rgb="FF595959"/>
        <rFont val="Arial"/>
        <family val="2"/>
        <charset val="238"/>
      </rPr>
      <t>previously
working</t>
    </r>
  </si>
  <si>
    <r>
      <t xml:space="preserve">zwolnieni
z przyczyn
dotyczących
zakładów pracy
</t>
    </r>
    <r>
      <rPr>
        <sz val="9"/>
        <color rgb="FF595959"/>
        <rFont val="Arial"/>
        <family val="2"/>
        <charset val="238"/>
      </rPr>
      <t>terminated
for company
reason</t>
    </r>
  </si>
  <si>
    <r>
      <t xml:space="preserve">bez prawa
do zasiłku
</t>
    </r>
    <r>
      <rPr>
        <sz val="9"/>
        <color rgb="FF595959"/>
        <rFont val="Arial"/>
        <family val="2"/>
        <charset val="238"/>
      </rPr>
      <t>without
benefit rights</t>
    </r>
  </si>
  <si>
    <r>
      <t xml:space="preserve">bez kwalifikacji
zawodowych
</t>
    </r>
    <r>
      <rPr>
        <sz val="9"/>
        <color rgb="FF595959"/>
        <rFont val="Arial"/>
        <family val="2"/>
        <charset val="238"/>
      </rPr>
      <t>without
occupational
qualifications</t>
    </r>
  </si>
  <si>
    <r>
      <t xml:space="preserve">po raz kolejny
</t>
    </r>
    <r>
      <rPr>
        <i/>
        <sz val="9"/>
        <rFont val="Arial"/>
        <family val="2"/>
        <charset val="238"/>
      </rPr>
      <t xml:space="preserve">reentrants to
</t>
    </r>
    <r>
      <rPr>
        <sz val="9"/>
        <color rgb="FF595959"/>
        <rFont val="Arial"/>
        <family val="2"/>
        <charset val="238"/>
      </rPr>
      <t xml:space="preserve">unemployment
rolls </t>
    </r>
  </si>
  <si>
    <r>
      <t xml:space="preserve">z tytułu
podjęcia pracy
</t>
    </r>
    <r>
      <rPr>
        <sz val="9"/>
        <color rgb="FF595959"/>
        <rFont val="Arial"/>
        <family val="2"/>
        <charset val="238"/>
      </rPr>
      <t>received jobs</t>
    </r>
  </si>
  <si>
    <r>
      <t xml:space="preserve">zgłoszone
w ciągu
miesiąca
</t>
    </r>
    <r>
      <rPr>
        <sz val="9"/>
        <color rgb="FF595959"/>
        <rFont val="Arial"/>
        <family val="2"/>
        <charset val="238"/>
      </rPr>
      <t>declaring
during
a month</t>
    </r>
  </si>
  <si>
    <r>
      <t xml:space="preserve">sektor prywatny
</t>
    </r>
    <r>
      <rPr>
        <sz val="9"/>
        <color rgb="FF595959"/>
        <rFont val="Arial"/>
        <family val="2"/>
        <charset val="238"/>
      </rPr>
      <t>private sector</t>
    </r>
  </si>
  <si>
    <r>
      <t xml:space="preserve">stan
w końcu
miesiąca
</t>
    </r>
    <r>
      <rPr>
        <sz val="9"/>
        <color rgb="FF595959"/>
        <rFont val="Arial"/>
        <family val="2"/>
        <charset val="238"/>
      </rPr>
      <t>end of month</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</si>
  <si>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t>
    </r>
    <r>
      <rPr>
        <sz val="9"/>
        <color rgb="FF595959"/>
        <rFont val="Arial"/>
        <family val="2"/>
        <charset val="238"/>
      </rPr>
      <t xml:space="preserve">  previous period = 100</t>
    </r>
  </si>
  <si>
    <r>
      <t xml:space="preserve">W wieku    </t>
    </r>
    <r>
      <rPr>
        <sz val="9"/>
        <color rgb="FF595959"/>
        <rFont val="Arial"/>
        <family val="2"/>
        <charset val="238"/>
      </rPr>
      <t>by age</t>
    </r>
  </si>
  <si>
    <r>
      <t xml:space="preserve">do 30 roku życia
</t>
    </r>
    <r>
      <rPr>
        <sz val="9"/>
        <color rgb="FF595959"/>
        <rFont val="Arial"/>
        <family val="2"/>
        <charset val="238"/>
      </rPr>
      <t>below 30 years</t>
    </r>
  </si>
  <si>
    <r>
      <t xml:space="preserve">do 25 roku życia
</t>
    </r>
    <r>
      <rPr>
        <sz val="9"/>
        <color rgb="FF595959"/>
        <rFont val="Arial"/>
        <family val="2"/>
        <charset val="238"/>
      </rPr>
      <t>below 25 years</t>
    </r>
  </si>
  <si>
    <r>
      <t xml:space="preserve">powyżej
50 roku życia
</t>
    </r>
    <r>
      <rPr>
        <sz val="9"/>
        <color rgb="FF595959"/>
        <rFont val="Arial"/>
        <family val="2"/>
        <charset val="238"/>
      </rPr>
      <t>over 50 years</t>
    </r>
  </si>
  <si>
    <r>
      <t xml:space="preserve">Długotrwale
bezrobotni
</t>
    </r>
    <r>
      <rPr>
        <sz val="9"/>
        <color rgb="FF595959"/>
        <rFont val="Arial"/>
        <family val="2"/>
        <charset val="238"/>
      </rPr>
      <t>Long-term
unemployed</t>
    </r>
  </si>
  <si>
    <r>
      <t xml:space="preserve">Osoby posiadające
co najmniej jedno dziecko do 6 roku życia
</t>
    </r>
    <r>
      <rPr>
        <sz val="9"/>
        <color rgb="FF595959"/>
        <rFont val="Arial"/>
        <family val="2"/>
        <charset val="238"/>
      </rPr>
      <t>Unemployed persons withat least one child under 6 years of age</t>
    </r>
  </si>
  <si>
    <r>
      <t xml:space="preserve">Niepełnosprawni
</t>
    </r>
    <r>
      <rPr>
        <sz val="9"/>
        <color rgb="FF595959"/>
        <rFont val="Arial"/>
        <family val="2"/>
        <charset val="238"/>
      </rPr>
      <t xml:space="preserve">Disabled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</si>
  <si>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</si>
  <si>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Ogółem
</t>
    </r>
    <r>
      <rPr>
        <sz val="9"/>
        <color rgb="FF595959"/>
        <rFont val="Arial"/>
        <family val="2"/>
        <charset val="238"/>
      </rPr>
      <t xml:space="preserve">Total </t>
    </r>
  </si>
  <si>
    <r>
      <t xml:space="preserve">Z wykształceniem
</t>
    </r>
    <r>
      <rPr>
        <sz val="9"/>
        <color rgb="FF595959"/>
        <rFont val="Arial"/>
        <family val="2"/>
        <charset val="238"/>
      </rPr>
      <t xml:space="preserve">Of educational level </t>
    </r>
  </si>
  <si>
    <r>
      <t xml:space="preserve">wyższym
</t>
    </r>
    <r>
      <rPr>
        <sz val="9"/>
        <color rgb="FF595959"/>
        <rFont val="Arial"/>
        <family val="2"/>
        <charset val="238"/>
      </rPr>
      <t xml:space="preserve">tertiary       </t>
    </r>
    <r>
      <rPr>
        <sz val="9"/>
        <color theme="1"/>
        <rFont val="Arial"/>
        <family val="2"/>
        <charset val="238"/>
      </rPr>
      <t xml:space="preserve">  </t>
    </r>
  </si>
  <si>
    <r>
      <t xml:space="preserve">średnim
ogólno-
kształcącym
</t>
    </r>
    <r>
      <rPr>
        <sz val="9"/>
        <color rgb="FF595959"/>
        <rFont val="Arial"/>
        <family val="2"/>
        <charset val="238"/>
      </rPr>
      <t xml:space="preserve">general
secondary </t>
    </r>
  </si>
  <si>
    <r>
      <t xml:space="preserve">zasadniczym
zawodowym
</t>
    </r>
    <r>
      <rPr>
        <sz val="9"/>
        <color rgb="FF595959"/>
        <rFont val="Arial"/>
        <family val="2"/>
        <charset val="238"/>
      </rPr>
      <t xml:space="preserve">basic
vocational </t>
    </r>
  </si>
  <si>
    <r>
      <t xml:space="preserve">gimna-zjalnym, podstawo-wym
i niepełnym podsta-wowym
</t>
    </r>
    <r>
      <rPr>
        <sz val="9"/>
        <color rgb="FF595959"/>
        <rFont val="Arial"/>
        <family val="2"/>
        <charset val="238"/>
      </rPr>
      <t>lower secondary, primary 
and incomplete primary</t>
    </r>
  </si>
  <si>
    <r>
      <t xml:space="preserve">poniżej
25 lat
</t>
    </r>
    <r>
      <rPr>
        <sz val="9"/>
        <color rgb="FF595959"/>
        <rFont val="Arial"/>
        <family val="2"/>
        <charset val="238"/>
      </rPr>
      <t>below
age 25</t>
    </r>
  </si>
  <si>
    <r>
      <t xml:space="preserve">55 lat
i więcej
</t>
    </r>
    <r>
      <rPr>
        <sz val="9"/>
        <color rgb="FF595959"/>
        <rFont val="Arial"/>
        <family val="2"/>
        <charset val="238"/>
      </rPr>
      <t xml:space="preserve">55 years
and more </t>
    </r>
  </si>
  <si>
    <r>
      <t xml:space="preserve">W wieku
</t>
    </r>
    <r>
      <rPr>
        <sz val="9"/>
        <color rgb="FF595959"/>
        <rFont val="Arial"/>
        <family val="2"/>
        <charset val="238"/>
      </rPr>
      <t xml:space="preserve">At age </t>
    </r>
  </si>
  <si>
    <r>
      <t xml:space="preserve">OKRESY
</t>
    </r>
    <r>
      <rPr>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</si>
  <si>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1 miesiąc
i mniej
</t>
    </r>
    <r>
      <rPr>
        <sz val="9"/>
        <color rgb="FF595959"/>
        <rFont val="Arial"/>
        <family val="2"/>
        <charset val="238"/>
      </rPr>
      <t xml:space="preserve">1 month
and less </t>
    </r>
  </si>
  <si>
    <r>
      <t xml:space="preserve">powyżej
24
miesięcy
</t>
    </r>
    <r>
      <rPr>
        <sz val="9"/>
        <color rgb="FF595959"/>
        <rFont val="Arial"/>
        <family val="2"/>
        <charset val="238"/>
      </rPr>
      <t xml:space="preserve">more
than
24
 months </t>
    </r>
  </si>
  <si>
    <r>
      <t xml:space="preserve">1 rok
i mniej
</t>
    </r>
    <r>
      <rPr>
        <sz val="9"/>
        <color rgb="FF595959"/>
        <rFont val="Arial"/>
        <family val="2"/>
        <charset val="238"/>
      </rPr>
      <t xml:space="preserve">1 year
and less </t>
    </r>
  </si>
  <si>
    <r>
      <t xml:space="preserve">powyżej
30 lat
</t>
    </r>
    <r>
      <rPr>
        <sz val="9"/>
        <color rgb="FF595959"/>
        <rFont val="Arial"/>
        <family val="2"/>
        <charset val="238"/>
      </rPr>
      <t xml:space="preserve">more
than
30 years </t>
    </r>
  </si>
  <si>
    <r>
      <t xml:space="preserve">bez stażu
</t>
    </r>
    <r>
      <rPr>
        <sz val="9"/>
        <color rgb="FF595959"/>
        <rFont val="Arial"/>
        <family val="2"/>
        <charset val="238"/>
      </rPr>
      <t xml:space="preserve">no work
seniority </t>
    </r>
  </si>
  <si>
    <r>
      <t xml:space="preserve">OKRESY
</t>
    </r>
    <r>
      <rPr>
        <sz val="9"/>
        <color rgb="FF595959"/>
        <rFont val="Arial"/>
        <family val="2"/>
        <charset val="238"/>
      </rPr>
      <t>PERIODS</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B - okres poprzedni = 100
  </t>
    </r>
    <r>
      <rPr>
        <sz val="9"/>
        <color rgb="FF595959"/>
        <rFont val="Arial"/>
        <family val="2"/>
        <charset val="238"/>
      </rPr>
      <t xml:space="preserve">  previous period = 100</t>
    </r>
  </si>
  <si>
    <r>
      <t xml:space="preserve">Ludność
ogółem
</t>
    </r>
    <r>
      <rPr>
        <sz val="9"/>
        <color rgb="FF595959"/>
        <rFont val="Arial"/>
        <family val="2"/>
        <charset val="238"/>
      </rPr>
      <t>Population
total</t>
    </r>
  </si>
  <si>
    <r>
      <t xml:space="preserve">Aktywni zawodowo
</t>
    </r>
    <r>
      <rPr>
        <sz val="9"/>
        <color rgb="FF595959"/>
        <rFont val="Arial"/>
        <family val="2"/>
        <charset val="238"/>
      </rPr>
      <t>Econominally active population</t>
    </r>
  </si>
  <si>
    <r>
      <t xml:space="preserve">razem
</t>
    </r>
    <r>
      <rPr>
        <sz val="9"/>
        <color rgb="FF595959"/>
        <rFont val="Arial"/>
        <family val="2"/>
        <charset val="238"/>
      </rPr>
      <t>total</t>
    </r>
  </si>
  <si>
    <r>
      <t xml:space="preserve">w %      </t>
    </r>
    <r>
      <rPr>
        <sz val="9"/>
        <color rgb="FF595959"/>
        <rFont val="Arial"/>
        <family val="2"/>
        <charset val="238"/>
      </rPr>
      <t>in %</t>
    </r>
  </si>
  <si>
    <r>
      <t xml:space="preserve">pracujący
</t>
    </r>
    <r>
      <rPr>
        <sz val="9"/>
        <color rgb="FF595959"/>
        <rFont val="Arial"/>
        <family val="2"/>
        <charset val="238"/>
      </rPr>
      <t xml:space="preserve">employed
persons </t>
    </r>
  </si>
  <si>
    <r>
      <t xml:space="preserve">Bierni zawodowo
</t>
    </r>
    <r>
      <rPr>
        <sz val="9"/>
        <color rgb="FF595959"/>
        <rFont val="Arial"/>
        <family val="2"/>
        <charset val="238"/>
      </rPr>
      <t xml:space="preserve">Economically
inactive persons   </t>
    </r>
  </si>
  <si>
    <r>
      <t xml:space="preserve">Współczynnik
aktywności
zawodowej
</t>
    </r>
    <r>
      <rPr>
        <sz val="9"/>
        <color rgb="FF595959"/>
        <rFont val="Arial"/>
        <family val="2"/>
        <charset val="238"/>
      </rPr>
      <t xml:space="preserve">Activity rate </t>
    </r>
  </si>
  <si>
    <r>
      <t xml:space="preserve">Wskaźnik
zatrudnienia
</t>
    </r>
    <r>
      <rPr>
        <sz val="9"/>
        <color rgb="FF595959"/>
        <rFont val="Arial"/>
        <family val="2"/>
        <charset val="238"/>
      </rPr>
      <t>Employment rate</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</si>
  <si>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</si>
  <si>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Bezrobotni
</t>
    </r>
    <r>
      <rPr>
        <sz val="9"/>
        <color rgb="FF595959"/>
        <rFont val="Arial"/>
        <family val="2"/>
        <charset val="238"/>
      </rPr>
      <t xml:space="preserve">Unemployed persons </t>
    </r>
  </si>
  <si>
    <r>
      <t xml:space="preserve">   Stopa bezrobocia
</t>
    </r>
    <r>
      <rPr>
        <sz val="9"/>
        <color rgb="FF595959"/>
        <rFont val="Arial"/>
        <family val="2"/>
        <charset val="238"/>
      </rPr>
      <t>Unemployment rate</t>
    </r>
  </si>
  <si>
    <r>
      <t xml:space="preserve">z ogółem      </t>
    </r>
    <r>
      <rPr>
        <sz val="9"/>
        <color rgb="FF595959"/>
        <rFont val="Arial"/>
        <family val="2"/>
        <charset val="238"/>
      </rPr>
      <t xml:space="preserve">of total </t>
    </r>
  </si>
  <si>
    <r>
      <t xml:space="preserve">kobiety
</t>
    </r>
    <r>
      <rPr>
        <sz val="9"/>
        <color rgb="FF595959"/>
        <rFont val="Arial"/>
        <family val="2"/>
        <charset val="238"/>
      </rPr>
      <t xml:space="preserve">females </t>
    </r>
  </si>
  <si>
    <r>
      <t xml:space="preserve">miasta
</t>
    </r>
    <r>
      <rPr>
        <sz val="9"/>
        <color rgb="FF595959"/>
        <rFont val="Arial"/>
        <family val="2"/>
        <charset val="238"/>
      </rPr>
      <t xml:space="preserve">urban
areas </t>
    </r>
  </si>
  <si>
    <r>
      <t xml:space="preserve">wieś
</t>
    </r>
    <r>
      <rPr>
        <sz val="9"/>
        <color rgb="FF595959"/>
        <rFont val="Arial"/>
        <family val="2"/>
        <charset val="238"/>
      </rPr>
      <t xml:space="preserve">rural
areas </t>
    </r>
  </si>
  <si>
    <r>
      <t xml:space="preserve">mężczyźni
</t>
    </r>
    <r>
      <rPr>
        <sz val="9"/>
        <color rgb="FF595959"/>
        <rFont val="Arial"/>
        <family val="2"/>
        <charset val="238"/>
      </rPr>
      <t xml:space="preserve">males </t>
    </r>
  </si>
  <si>
    <r>
      <t xml:space="preserve">miasta
</t>
    </r>
    <r>
      <rPr>
        <sz val="9"/>
        <color rgb="FF595959"/>
        <rFont val="Arial"/>
        <family val="2"/>
        <charset val="238"/>
      </rPr>
      <t xml:space="preserve">urban areas </t>
    </r>
  </si>
  <si>
    <r>
      <t xml:space="preserve">wieś
</t>
    </r>
    <r>
      <rPr>
        <sz val="9"/>
        <color rgb="FF595959"/>
        <rFont val="Arial"/>
        <family val="2"/>
        <charset val="238"/>
      </rPr>
      <t>rural areas</t>
    </r>
  </si>
  <si>
    <r>
      <t xml:space="preserve">osoby
w wieku
15–24 lata
</t>
    </r>
    <r>
      <rPr>
        <sz val="9"/>
        <color rgb="FF595959"/>
        <rFont val="Arial"/>
        <family val="2"/>
        <charset val="238"/>
      </rPr>
      <t>persons
aged
15–24 years</t>
    </r>
  </si>
  <si>
    <r>
      <t xml:space="preserve">osoby
z  wykształ-ceniem
zasadniczym zawodowym
i niższym
oraz bez wykształ-
cenia szkolnego
</t>
    </r>
    <r>
      <rPr>
        <sz val="9"/>
        <color rgb="FF595959"/>
        <rFont val="Arial"/>
        <family val="2"/>
        <charset val="238"/>
      </rPr>
      <t>persons with
basic
vocational
or lower
educational
attainment
and without
school
education</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</si>
  <si>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</si>
  <si>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</si>
  <si>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 xml:space="preserve">w złotych   </t>
    </r>
    <r>
      <rPr>
        <sz val="9"/>
        <color rgb="FF595959"/>
        <rFont val="Arial"/>
        <family val="2"/>
        <charset val="238"/>
      </rPr>
      <t>in zlotys</t>
    </r>
  </si>
  <si>
    <r>
      <t>OKRESY</t>
    </r>
    <r>
      <rPr>
        <i/>
        <sz val="9"/>
        <color theme="1"/>
        <rFont val="Arial"/>
        <family val="2"/>
        <charset val="238"/>
      </rPr>
      <t xml:space="preserve">
PERIODS</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B - okres poprzedni = 100
 </t>
    </r>
    <r>
      <rPr>
        <i/>
        <sz val="9"/>
        <color theme="1"/>
        <rFont val="Arial"/>
        <family val="2"/>
        <charset val="238"/>
      </rPr>
      <t xml:space="preserve"> </t>
    </r>
    <r>
      <rPr>
        <sz val="9"/>
        <color rgb="FF595959"/>
        <rFont val="Arial"/>
        <family val="2"/>
        <charset val="238"/>
      </rPr>
      <t xml:space="preserve">  previous period = 100</t>
    </r>
  </si>
  <si>
    <r>
      <t>handel;
naprawa pojazdów
samochodo-
wych</t>
    </r>
    <r>
      <rPr>
        <i/>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</si>
  <si>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zakwatero-
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</si>
  <si>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
cation</t>
    </r>
  </si>
  <si>
    <r>
      <t>obsługa rynku
nierucho-
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</si>
  <si>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administro-
wanie
i działalność
wspierająca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administrative
and support
service
activities</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</si>
  <si>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</si>
  <si>
    <r>
      <t xml:space="preserve">Przeciętna miesięczna emerytura i renta brutto w zł
</t>
    </r>
    <r>
      <rPr>
        <sz val="9"/>
        <color rgb="FF595959"/>
        <rFont val="Arial"/>
        <family val="2"/>
        <charset val="238"/>
      </rPr>
      <t xml:space="preserve">Average monthly gross retirement pay and pension in zlotys </t>
    </r>
  </si>
  <si>
    <r>
      <t xml:space="preserve">pobierających
świadczenia
wypłacane
przez Zakład
Ubezpieczeń
Społecznych
</t>
    </r>
    <r>
      <rPr>
        <sz val="9"/>
        <color rgb="FF595959"/>
        <rFont val="Arial"/>
        <family val="2"/>
        <charset val="238"/>
      </rPr>
      <t xml:space="preserve">receiving
benefits paid
by
the Social
Insurance
Institution </t>
    </r>
    <r>
      <rPr>
        <i/>
        <sz val="9"/>
        <color theme="1"/>
        <rFont val="Arial"/>
        <family val="2"/>
        <charset val="238"/>
      </rPr>
      <t xml:space="preserve"> </t>
    </r>
  </si>
  <si>
    <r>
      <t xml:space="preserve">rolników
indywidualnych
</t>
    </r>
    <r>
      <rPr>
        <sz val="9"/>
        <color rgb="FF595959"/>
        <rFont val="Arial"/>
        <family val="2"/>
        <charset val="238"/>
      </rPr>
      <t xml:space="preserve">farmers </t>
    </r>
  </si>
  <si>
    <r>
      <t xml:space="preserve">emerytura
</t>
    </r>
    <r>
      <rPr>
        <sz val="9"/>
        <color rgb="FF595959"/>
        <rFont val="Arial"/>
        <family val="2"/>
        <charset val="238"/>
      </rPr>
      <t>retirement pay</t>
    </r>
  </si>
  <si>
    <r>
      <t xml:space="preserve">wypłacana przez Zakład Ubezpieczeń Społecznych
</t>
    </r>
    <r>
      <rPr>
        <sz val="9"/>
        <color rgb="FF595959"/>
        <rFont val="Arial"/>
        <family val="2"/>
        <charset val="238"/>
      </rPr>
      <t xml:space="preserve">paid by the Social Insurance Institution </t>
    </r>
  </si>
  <si>
    <r>
      <t xml:space="preserve">renta z tytułu
niezdolności
do pracy
</t>
    </r>
    <r>
      <rPr>
        <sz val="9"/>
        <color rgb="FF595959"/>
        <rFont val="Arial"/>
        <family val="2"/>
        <charset val="238"/>
      </rPr>
      <t>pension
resulting
from an inability
to work</t>
    </r>
  </si>
  <si>
    <r>
      <t xml:space="preserve">renta rodzinna
</t>
    </r>
    <r>
      <rPr>
        <sz val="9"/>
        <color rgb="FF595959"/>
        <rFont val="Arial"/>
        <family val="2"/>
        <charset val="238"/>
      </rPr>
      <t>family pension</t>
    </r>
  </si>
  <si>
    <r>
      <t xml:space="preserve">OKRESY                     </t>
    </r>
    <r>
      <rPr>
        <sz val="9"/>
        <color rgb="FF595959"/>
        <rFont val="Arial"/>
        <family val="2"/>
        <charset val="238"/>
      </rPr>
      <t>PERIODS</t>
    </r>
  </si>
  <si>
    <r>
      <t xml:space="preserve">Przychody z całokształtu działalności
</t>
    </r>
    <r>
      <rPr>
        <sz val="9"/>
        <color rgb="FF595959"/>
        <rFont val="Arial"/>
        <family val="2"/>
        <charset val="238"/>
      </rPr>
      <t>Revenues from total activity</t>
    </r>
  </si>
  <si>
    <r>
      <t xml:space="preserve">Koszty uzyskania przychodów z całokształtu działalności
</t>
    </r>
    <r>
      <rPr>
        <sz val="9"/>
        <color rgb="FF595959"/>
        <rFont val="Arial"/>
        <family val="2"/>
        <charset val="238"/>
      </rPr>
      <t>Cost of obtaining revenues from total activity</t>
    </r>
  </si>
  <si>
    <r>
      <t xml:space="preserve">ogółem
</t>
    </r>
    <r>
      <rPr>
        <sz val="9"/>
        <color rgb="FF595959"/>
        <rFont val="Arial"/>
        <family val="2"/>
        <charset val="238"/>
      </rPr>
      <t>total</t>
    </r>
  </si>
  <si>
    <r>
      <t xml:space="preserve">przychody
netto
ze sprzedaży
produktów
</t>
    </r>
    <r>
      <rPr>
        <sz val="9"/>
        <color rgb="FF595959"/>
        <rFont val="Arial"/>
        <family val="2"/>
        <charset val="238"/>
      </rPr>
      <t>net revenues
from sale
of products</t>
    </r>
  </si>
  <si>
    <r>
      <t xml:space="preserve">przychody
netto
ze sprzedaży
towarów
i materiałów
</t>
    </r>
    <r>
      <rPr>
        <sz val="9"/>
        <color rgb="FF595959"/>
        <rFont val="Arial"/>
        <family val="2"/>
        <charset val="238"/>
      </rPr>
      <t>net
revenues
from sale
of goods
and  materials</t>
    </r>
  </si>
  <si>
    <r>
      <t xml:space="preserve">pozostałe
przychody
operacyjne
</t>
    </r>
    <r>
      <rPr>
        <sz val="9"/>
        <color rgb="FF595959"/>
        <rFont val="Arial"/>
        <family val="2"/>
        <charset val="238"/>
      </rPr>
      <t>other
operational
revenues</t>
    </r>
  </si>
  <si>
    <r>
      <t xml:space="preserve">dotacje
</t>
    </r>
    <r>
      <rPr>
        <sz val="9"/>
        <color rgb="FF595959"/>
        <rFont val="Arial"/>
        <family val="2"/>
        <charset val="238"/>
      </rPr>
      <t xml:space="preserve">subsidies </t>
    </r>
  </si>
  <si>
    <r>
      <t xml:space="preserve">przychody
finansowe
</t>
    </r>
    <r>
      <rPr>
        <sz val="9"/>
        <color rgb="FF595959"/>
        <rFont val="Arial"/>
        <family val="2"/>
        <charset val="238"/>
      </rPr>
      <t xml:space="preserve">financial
revenues </t>
    </r>
  </si>
  <si>
    <r>
      <t xml:space="preserve">koszt własny
sprzedanych
produktów
</t>
    </r>
    <r>
      <rPr>
        <sz val="9"/>
        <color rgb="FF595959"/>
        <rFont val="Arial"/>
        <family val="2"/>
        <charset val="238"/>
      </rPr>
      <t xml:space="preserve">cost
of products
sold </t>
    </r>
  </si>
  <si>
    <r>
      <t xml:space="preserve">wartość
sprzedanych
towarów
i materiałów
</t>
    </r>
    <r>
      <rPr>
        <sz val="9"/>
        <color rgb="FF595959"/>
        <rFont val="Arial"/>
        <family val="2"/>
        <charset val="238"/>
      </rPr>
      <t>value of sold
goods
and
materials</t>
    </r>
  </si>
  <si>
    <r>
      <t xml:space="preserve">pozostałe
koszty
operacyjne
</t>
    </r>
    <r>
      <rPr>
        <sz val="9"/>
        <color rgb="FF595959"/>
        <rFont val="Arial"/>
        <family val="2"/>
        <charset val="238"/>
      </rPr>
      <t xml:space="preserve">other
operating
cost </t>
    </r>
  </si>
  <si>
    <r>
      <t xml:space="preserve">koszty
finansowe
</t>
    </r>
    <r>
      <rPr>
        <sz val="9"/>
        <color rgb="FF595959"/>
        <rFont val="Arial"/>
        <family val="2"/>
        <charset val="238"/>
      </rPr>
      <t xml:space="preserve">financial
cost </t>
    </r>
  </si>
  <si>
    <r>
      <t xml:space="preserve">w mln zł      </t>
    </r>
    <r>
      <rPr>
        <sz val="9"/>
        <color rgb="FF595959"/>
        <rFont val="Arial"/>
        <family val="2"/>
        <charset val="238"/>
      </rPr>
      <t>in mln zlotys</t>
    </r>
  </si>
  <si>
    <r>
      <t xml:space="preserve">Wynik
finansowy
ze sprzedaży
produktów,
towarów
i materiałów
</t>
    </r>
    <r>
      <rPr>
        <sz val="9"/>
        <color rgb="FF595959"/>
        <rFont val="Arial"/>
        <family val="2"/>
        <charset val="238"/>
      </rPr>
      <t>Financial
result 
from sale
of products,
goods
and materials</t>
    </r>
  </si>
  <si>
    <r>
      <t xml:space="preserve">Wynik finansowy brutto
</t>
    </r>
    <r>
      <rPr>
        <sz val="9"/>
        <color rgb="FF595959"/>
        <rFont val="Arial"/>
        <family val="2"/>
        <charset val="238"/>
      </rPr>
      <t>Gross financial result</t>
    </r>
  </si>
  <si>
    <r>
      <t xml:space="preserve">saldo
</t>
    </r>
    <r>
      <rPr>
        <sz val="9"/>
        <color rgb="FF595959"/>
        <rFont val="Arial"/>
        <family val="2"/>
        <charset val="238"/>
      </rPr>
      <t xml:space="preserve">balance </t>
    </r>
  </si>
  <si>
    <r>
      <t xml:space="preserve">zysk
</t>
    </r>
    <r>
      <rPr>
        <sz val="9"/>
        <color rgb="FF595959"/>
        <rFont val="Arial"/>
        <family val="2"/>
        <charset val="238"/>
      </rPr>
      <t xml:space="preserve">profit </t>
    </r>
  </si>
  <si>
    <r>
      <t xml:space="preserve">strata
</t>
    </r>
    <r>
      <rPr>
        <sz val="9"/>
        <color rgb="FF595959"/>
        <rFont val="Arial"/>
        <family val="2"/>
        <charset val="238"/>
      </rPr>
      <t xml:space="preserve">loss </t>
    </r>
  </si>
  <si>
    <r>
      <t xml:space="preserve">w mln zł     </t>
    </r>
    <r>
      <rPr>
        <sz val="9"/>
        <color rgb="FF595959"/>
        <rFont val="Arial"/>
        <family val="2"/>
        <charset val="238"/>
      </rPr>
      <t>in mln zlotys</t>
    </r>
  </si>
  <si>
    <r>
      <t xml:space="preserve">Wynik finansowy netto
</t>
    </r>
    <r>
      <rPr>
        <sz val="9"/>
        <color rgb="FF595959"/>
        <rFont val="Arial"/>
        <family val="2"/>
        <charset val="238"/>
      </rPr>
      <t>Net financial result</t>
    </r>
  </si>
  <si>
    <r>
      <t xml:space="preserve">OKRESY
</t>
    </r>
    <r>
      <rPr>
        <sz val="9"/>
        <color rgb="FF595959"/>
        <rFont val="Arial"/>
        <family val="2"/>
        <charset val="238"/>
      </rPr>
      <t>PERIODS</t>
    </r>
  </si>
  <si>
    <r>
      <t xml:space="preserve">Ogółem
</t>
    </r>
    <r>
      <rPr>
        <sz val="9"/>
        <color rgb="FF595959"/>
        <rFont val="Arial"/>
        <family val="2"/>
        <charset val="238"/>
      </rPr>
      <t>Total</t>
    </r>
  </si>
  <si>
    <r>
      <t>wytwarzanie
i zaopatry-
wanie
w energię
elektryczną,
gaz, parę
wodną
i gorącą
wodę</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</si>
  <si>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</si>
  <si>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</si>
  <si>
    <r>
      <t>zakwa-
terowanie
i gastro-
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</si>
  <si>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</si>
  <si>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wytwarzanie
i zaopatry-
wanie
w energię
elektryczną,
gaz, parę
wodną
i gorącą
wodę</t>
    </r>
    <r>
      <rPr>
        <vertAlign val="superscript"/>
        <sz val="9"/>
        <rFont val="Arial"/>
        <family val="2"/>
        <charset val="238"/>
      </rPr>
      <t>∆</t>
    </r>
    <r>
      <rPr>
        <sz val="9"/>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</si>
  <si>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</si>
  <si>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rFont val="Arial"/>
        <family val="2"/>
        <charset val="238"/>
      </rPr>
      <t xml:space="preserve">∆
</t>
    </r>
    <r>
      <rPr>
        <sz val="9"/>
        <color rgb="FF595959"/>
        <rFont val="Arial"/>
        <family val="2"/>
        <charset val="238"/>
      </rPr>
      <t>trade; repair
of motor
vehicles</t>
    </r>
  </si>
  <si>
    <r>
      <t>zakwa-
terowanie
i gastro-
nomia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</si>
  <si>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rFont val="Arial"/>
        <family val="2"/>
        <charset val="238"/>
      </rPr>
      <t xml:space="preserve">∆
</t>
    </r>
    <r>
      <rPr>
        <sz val="9"/>
        <color rgb="FF595959"/>
        <rFont val="Arial"/>
        <family val="2"/>
        <charset val="238"/>
      </rPr>
      <t>real
estate
activities</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</si>
  <si>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</si>
  <si>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obsługa
rynku
nierucho-
mości</t>
    </r>
    <r>
      <rPr>
        <vertAlign val="superscript"/>
        <sz val="9"/>
        <rFont val="Arial"/>
        <family val="2"/>
        <charset val="238"/>
      </rPr>
      <t>∆</t>
    </r>
    <r>
      <rPr>
        <vertAlign val="superscript"/>
        <sz val="9"/>
        <rFont val="Times New Roman"/>
        <family val="1"/>
        <charset val="238"/>
      </rPr>
      <t xml:space="preserve">
</t>
    </r>
    <r>
      <rPr>
        <sz val="9"/>
        <color rgb="FF595959"/>
        <rFont val="Arial"/>
        <family val="2"/>
        <charset val="238"/>
      </rPr>
      <t>real
estate
activities</t>
    </r>
  </si>
  <si>
    <r>
      <t xml:space="preserve">Aktywa obrotowe      </t>
    </r>
    <r>
      <rPr>
        <sz val="9"/>
        <color rgb="FF595959"/>
        <rFont val="Arial"/>
        <family val="2"/>
        <charset val="238"/>
      </rPr>
      <t>Current assets</t>
    </r>
  </si>
  <si>
    <r>
      <t xml:space="preserve">zapasy
</t>
    </r>
    <r>
      <rPr>
        <sz val="9"/>
        <color rgb="FF595959"/>
        <rFont val="Arial"/>
        <family val="2"/>
        <charset val="238"/>
      </rPr>
      <t>stocks</t>
    </r>
  </si>
  <si>
    <r>
      <t xml:space="preserve">materiały
</t>
    </r>
    <r>
      <rPr>
        <sz val="9"/>
        <color rgb="FF595959"/>
        <rFont val="Arial"/>
        <family val="2"/>
        <charset val="238"/>
      </rPr>
      <t>materials</t>
    </r>
  </si>
  <si>
    <r>
      <t xml:space="preserve">pół-
produkty
i produkty 
w toku
</t>
    </r>
    <r>
      <rPr>
        <sz val="9"/>
        <color rgb="FF595959"/>
        <rFont val="Arial"/>
        <family val="2"/>
        <charset val="238"/>
      </rPr>
      <t>work in
progress
and semi-
-finished
goods</t>
    </r>
  </si>
  <si>
    <r>
      <t xml:space="preserve">produkty
gotowe
</t>
    </r>
    <r>
      <rPr>
        <sz val="9"/>
        <color rgb="FF595959"/>
        <rFont val="Arial"/>
        <family val="2"/>
        <charset val="238"/>
      </rPr>
      <t>finished
products</t>
    </r>
  </si>
  <si>
    <r>
      <t xml:space="preserve">towary
</t>
    </r>
    <r>
      <rPr>
        <sz val="9"/>
        <color rgb="FF595959"/>
        <rFont val="Arial"/>
        <family val="2"/>
        <charset val="238"/>
      </rPr>
      <t>goods</t>
    </r>
  </si>
  <si>
    <r>
      <t xml:space="preserve">należ-
ności 
krótko-
termi-
nowe
</t>
    </r>
    <r>
      <rPr>
        <sz val="9"/>
        <color rgb="FF595959"/>
        <rFont val="Arial"/>
        <family val="2"/>
        <charset val="238"/>
      </rPr>
      <t>short-         
-term
dues</t>
    </r>
  </si>
  <si>
    <r>
      <t xml:space="preserve">inwes-
tycje
krótko-
termi-
nowe
</t>
    </r>
    <r>
      <rPr>
        <sz val="9"/>
        <color rgb="FF595959"/>
        <rFont val="Arial"/>
        <family val="2"/>
        <charset val="238"/>
      </rPr>
      <t>short-
-term 
invest-
ments</t>
    </r>
  </si>
  <si>
    <r>
      <t xml:space="preserve">krótko-
termi-
nowe        
rozli-
czenia
między-
okresowe
</t>
    </r>
    <r>
      <rPr>
        <sz val="9"/>
        <color rgb="FF595959"/>
        <rFont val="Arial"/>
        <family val="2"/>
        <charset val="238"/>
      </rPr>
      <t>short-         
-term
inter-
-period
settle-
ments</t>
    </r>
  </si>
  <si>
    <r>
      <t xml:space="preserve">z tytułu
podatków,
ceł,
ubezpie-
czeń
i innych
świad-
czeń
</t>
    </r>
    <r>
      <rPr>
        <sz val="9"/>
        <color rgb="FF595959"/>
        <rFont val="Arial"/>
        <family val="2"/>
        <charset val="238"/>
      </rPr>
      <t>on
account
of taxes,
customs
duties,
insurance
and other
benefits</t>
    </r>
  </si>
  <si>
    <r>
      <t xml:space="preserve">Zobo-
wiązania
długo-
termi-
nowe
</t>
    </r>
    <r>
      <rPr>
        <sz val="9"/>
        <color rgb="FF595959"/>
        <rFont val="Arial"/>
        <family val="2"/>
        <charset val="238"/>
      </rPr>
      <t>Long-
-term
liabilities</t>
    </r>
  </si>
  <si>
    <r>
      <t xml:space="preserve">WYSZCZEGÓLNIENIE
</t>
    </r>
    <r>
      <rPr>
        <sz val="9"/>
        <color rgb="FF595959"/>
        <rFont val="Arial"/>
        <family val="2"/>
        <charset val="238"/>
      </rPr>
      <t>SPECIFICATION</t>
    </r>
  </si>
  <si>
    <r>
      <t xml:space="preserve">zapasy
</t>
    </r>
    <r>
      <rPr>
        <sz val="9"/>
        <color rgb="FF595959"/>
        <rFont val="Arial"/>
        <family val="2"/>
        <charset val="238"/>
      </rPr>
      <t xml:space="preserve">stocks </t>
    </r>
  </si>
  <si>
    <r>
      <t xml:space="preserve">produkty
gotowe
</t>
    </r>
    <r>
      <rPr>
        <sz val="9"/>
        <color rgb="FF595959"/>
        <rFont val="Arial"/>
        <family val="2"/>
        <charset val="238"/>
      </rPr>
      <t xml:space="preserve">finished
products </t>
    </r>
  </si>
  <si>
    <r>
      <t xml:space="preserve">towary
</t>
    </r>
    <r>
      <rPr>
        <sz val="9"/>
        <color rgb="FF595959"/>
        <rFont val="Arial"/>
        <family val="2"/>
        <charset val="238"/>
      </rPr>
      <t xml:space="preserve">goods </t>
    </r>
  </si>
  <si>
    <r>
      <t xml:space="preserve">należności
krótko-
terminowe
</t>
    </r>
    <r>
      <rPr>
        <sz val="9"/>
        <color rgb="FF595959"/>
        <rFont val="Arial"/>
        <family val="2"/>
        <charset val="238"/>
      </rPr>
      <t xml:space="preserve">short-term
dues </t>
    </r>
  </si>
  <si>
    <r>
      <t xml:space="preserve">inwestycje
krótko-
terminowe
</t>
    </r>
    <r>
      <rPr>
        <sz val="9"/>
        <color rgb="FF595959"/>
        <rFont val="Arial"/>
        <family val="2"/>
        <charset val="238"/>
      </rPr>
      <t xml:space="preserve">short-term
investments </t>
    </r>
  </si>
  <si>
    <r>
      <t>w mln zł   </t>
    </r>
    <r>
      <rPr>
        <i/>
        <sz val="9"/>
        <color theme="1"/>
        <rFont val="Arial"/>
        <family val="2"/>
        <charset val="238"/>
      </rPr>
      <t> </t>
    </r>
    <r>
      <rPr>
        <sz val="9"/>
        <color rgb="FF595959"/>
        <rFont val="Arial"/>
        <family val="2"/>
        <charset val="238"/>
      </rPr>
      <t>in mln zlotys</t>
    </r>
  </si>
  <si>
    <r>
      <t xml:space="preserve">WYSZCZEGÓLNIENIE                                 </t>
    </r>
    <r>
      <rPr>
        <sz val="9"/>
        <color rgb="FF595959"/>
        <rFont val="Arial"/>
        <family val="2"/>
        <charset val="238"/>
      </rPr>
      <t>SPECIFICATION</t>
    </r>
  </si>
  <si>
    <r>
      <t>Trade; repair of motor vehicles</t>
    </r>
    <r>
      <rPr>
        <vertAlign val="superscript"/>
        <sz val="9"/>
        <color rgb="FF595959"/>
        <rFont val="Arial"/>
        <family val="2"/>
        <charset val="238"/>
      </rPr>
      <t>∆</t>
    </r>
    <r>
      <rPr>
        <sz val="9"/>
        <color rgb="FF595959"/>
        <rFont val="Arial"/>
        <family val="2"/>
        <charset val="238"/>
      </rPr>
      <t xml:space="preserve"> </t>
    </r>
  </si>
  <si>
    <r>
      <t>Accommodation and catering</t>
    </r>
    <r>
      <rPr>
        <vertAlign val="superscript"/>
        <sz val="9"/>
        <color rgb="FF595959"/>
        <rFont val="Arial"/>
        <family val="2"/>
        <charset val="238"/>
      </rPr>
      <t>∆</t>
    </r>
    <r>
      <rPr>
        <sz val="9"/>
        <color rgb="FF595959"/>
        <rFont val="Arial"/>
        <family val="2"/>
        <charset val="238"/>
      </rPr>
      <t xml:space="preserve"> </t>
    </r>
  </si>
  <si>
    <r>
      <t xml:space="preserve">żywność
i napoje
bezalko-
holowe
</t>
    </r>
    <r>
      <rPr>
        <sz val="9"/>
        <color rgb="FF595959"/>
        <rFont val="Arial"/>
        <family val="2"/>
        <charset val="238"/>
      </rPr>
      <t>food
and non-
-alcoholic
beverages</t>
    </r>
  </si>
  <si>
    <r>
      <t xml:space="preserve">napoje
alkoholowe
i wyroby
tytoniowe
</t>
    </r>
    <r>
      <rPr>
        <sz val="9"/>
        <color rgb="FF595959"/>
        <rFont val="Arial"/>
        <family val="2"/>
        <charset val="238"/>
      </rPr>
      <t>alcoholic
beverages
and tobacco</t>
    </r>
  </si>
  <si>
    <r>
      <t xml:space="preserve">odzież
i obuwie
</t>
    </r>
    <r>
      <rPr>
        <sz val="9"/>
        <color rgb="FF595959"/>
        <rFont val="Arial"/>
        <family val="2"/>
        <charset val="238"/>
      </rPr>
      <t>clothing
and
footwear</t>
    </r>
  </si>
  <si>
    <r>
      <t xml:space="preserve">mieszkanie
</t>
    </r>
    <r>
      <rPr>
        <sz val="9"/>
        <color rgb="FF595959"/>
        <rFont val="Arial"/>
        <family val="2"/>
        <charset val="238"/>
      </rPr>
      <t>dwelling</t>
    </r>
  </si>
  <si>
    <r>
      <t xml:space="preserve">zdrowie
</t>
    </r>
    <r>
      <rPr>
        <sz val="9"/>
        <color rgb="FF595959"/>
        <rFont val="Arial"/>
        <family val="2"/>
        <charset val="238"/>
      </rPr>
      <t>health</t>
    </r>
  </si>
  <si>
    <r>
      <t xml:space="preserve">transport
</t>
    </r>
    <r>
      <rPr>
        <sz val="9"/>
        <color rgb="FF595959"/>
        <rFont val="Arial"/>
        <family val="2"/>
        <charset val="238"/>
      </rPr>
      <t>transport</t>
    </r>
  </si>
  <si>
    <r>
      <t xml:space="preserve">rekreacja
i kultura
</t>
    </r>
    <r>
      <rPr>
        <sz val="9"/>
        <color rgb="FF595959"/>
        <rFont val="Arial"/>
        <family val="2"/>
        <charset val="238"/>
      </rPr>
      <t>recreation
and culture</t>
    </r>
  </si>
  <si>
    <r>
      <t xml:space="preserve">edukacja
</t>
    </r>
    <r>
      <rPr>
        <sz val="9"/>
        <color rgb="FF595959"/>
        <rFont val="Arial"/>
        <family val="2"/>
        <charset val="238"/>
      </rPr>
      <t>education</t>
    </r>
  </si>
  <si>
    <r>
      <t xml:space="preserve">analogiczny okres roku poprzedniego = 100
</t>
    </r>
    <r>
      <rPr>
        <sz val="9"/>
        <color rgb="FF595959"/>
        <rFont val="Arial"/>
        <family val="2"/>
        <charset val="238"/>
      </rPr>
      <t>corresponding period of previous year = 100</t>
    </r>
  </si>
  <si>
    <r>
      <t xml:space="preserve">okres poprzedni = 100
</t>
    </r>
    <r>
      <rPr>
        <sz val="9"/>
        <color rgb="FF595959"/>
        <rFont val="Arial"/>
        <family val="2"/>
        <charset val="238"/>
      </rPr>
      <t>previous period = 100</t>
    </r>
  </si>
  <si>
    <r>
      <t xml:space="preserve">WYSZCZEGÓLNIENIE
</t>
    </r>
    <r>
      <rPr>
        <sz val="9"/>
        <color rgb="FF595959"/>
        <rFont val="Arial"/>
        <family val="2"/>
        <charset val="238"/>
      </rPr>
      <t>SPECIFICATION</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</si>
  <si>
    <r>
      <t xml:space="preserve">marzec
</t>
    </r>
    <r>
      <rPr>
        <sz val="9"/>
        <color rgb="FF595959"/>
        <rFont val="Arial"/>
        <family val="2"/>
        <charset val="238"/>
      </rPr>
      <t>March</t>
    </r>
  </si>
  <si>
    <r>
      <t xml:space="preserve">w złotych             </t>
    </r>
    <r>
      <rPr>
        <sz val="9"/>
        <color rgb="FF595959"/>
        <rFont val="Arial"/>
        <family val="2"/>
        <charset val="238"/>
      </rPr>
      <t xml:space="preserve"> in zlotys</t>
    </r>
  </si>
  <si>
    <r>
      <t xml:space="preserve">WYSZCZEGÓLNIENIE
</t>
    </r>
    <r>
      <rPr>
        <sz val="9"/>
        <color rgb="FF595959"/>
        <rFont val="Arial"/>
        <family val="2"/>
        <charset val="238"/>
      </rPr>
      <t>SPECIFICATION</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</si>
  <si>
    <r>
      <t xml:space="preserve">Trousers (aged 6-11), jeans type </t>
    </r>
    <r>
      <rPr>
        <vertAlign val="superscript"/>
        <sz val="9"/>
        <color rgb="FF595959"/>
        <rFont val="Arial"/>
        <family val="2"/>
        <charset val="238"/>
      </rPr>
      <t xml:space="preserve"> </t>
    </r>
  </si>
  <si>
    <r>
      <t xml:space="preserve">WYSZCZEGÓLNIENIE
</t>
    </r>
    <r>
      <rPr>
        <sz val="9"/>
        <color rgb="FF595959"/>
        <rFont val="Arial"/>
        <family val="2"/>
        <charset val="238"/>
      </rPr>
      <t>SPECIFICATION</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</si>
  <si>
    <r>
      <t>Cold water by munical water-system — per 1 m</t>
    </r>
    <r>
      <rPr>
        <vertAlign val="superscript"/>
        <sz val="9"/>
        <color rgb="FF595959"/>
        <rFont val="Arial"/>
        <family val="2"/>
        <charset val="238"/>
      </rPr>
      <t>3</t>
    </r>
  </si>
  <si>
    <r>
      <t>Heating of dwellings — per  m</t>
    </r>
    <r>
      <rPr>
        <vertAlign val="superscript"/>
        <sz val="9"/>
        <color rgb="FF595959"/>
        <rFont val="Arial"/>
        <family val="2"/>
        <charset val="238"/>
      </rPr>
      <t>2</t>
    </r>
    <r>
      <rPr>
        <sz val="9"/>
        <color rgb="FF595959"/>
        <rFont val="Arial"/>
        <family val="2"/>
        <charset val="238"/>
      </rPr>
      <t xml:space="preserve"> of usable floor space</t>
    </r>
  </si>
  <si>
    <r>
      <t>Hot water  — per  m</t>
    </r>
    <r>
      <rPr>
        <vertAlign val="superscript"/>
        <sz val="9"/>
        <color rgb="FF595959"/>
        <rFont val="Arial"/>
        <family val="2"/>
        <charset val="238"/>
      </rPr>
      <t>3</t>
    </r>
  </si>
  <si>
    <r>
      <t xml:space="preserve">OKRESY
</t>
    </r>
    <r>
      <rPr>
        <i/>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</si>
  <si>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Ziarno zbóż (bez siewnego)
</t>
    </r>
    <r>
      <rPr>
        <sz val="9"/>
        <color rgb="FF595959"/>
        <rFont val="Arial"/>
        <family val="2"/>
        <charset val="238"/>
      </rPr>
      <t>Cereal grain (excluding sowing seed)</t>
    </r>
  </si>
  <si>
    <r>
      <t xml:space="preserve">pszenicy
</t>
    </r>
    <r>
      <rPr>
        <sz val="9"/>
        <color rgb="FF595959"/>
        <rFont val="Arial"/>
        <family val="2"/>
        <charset val="238"/>
      </rPr>
      <t>wheat</t>
    </r>
  </si>
  <si>
    <r>
      <t xml:space="preserve">żyta
</t>
    </r>
    <r>
      <rPr>
        <sz val="9"/>
        <color rgb="FF595959"/>
        <rFont val="Arial"/>
        <family val="2"/>
        <charset val="238"/>
      </rPr>
      <t>rye</t>
    </r>
  </si>
  <si>
    <r>
      <t xml:space="preserve">w zł za 1 dt      </t>
    </r>
    <r>
      <rPr>
        <sz val="9"/>
        <color rgb="FF595959"/>
        <rFont val="Arial"/>
        <family val="2"/>
        <charset val="238"/>
      </rPr>
      <t>in zlotys per dt</t>
    </r>
  </si>
  <si>
    <r>
      <t xml:space="preserve">w zł za 1 kg wagi żywej      </t>
    </r>
    <r>
      <rPr>
        <sz val="9"/>
        <color rgb="FF595959"/>
        <rFont val="Arial"/>
        <family val="2"/>
        <charset val="238"/>
      </rPr>
      <t>in zlotys per kg live weight</t>
    </r>
  </si>
  <si>
    <r>
      <t xml:space="preserve">Ziemniaki
</t>
    </r>
    <r>
      <rPr>
        <sz val="9"/>
        <color rgb="FF595959"/>
        <rFont val="Arial"/>
        <family val="2"/>
        <charset val="238"/>
      </rPr>
      <t>Potatoes</t>
    </r>
  </si>
  <si>
    <r>
      <t xml:space="preserve">Żywiec rzeźny
</t>
    </r>
    <r>
      <rPr>
        <sz val="9"/>
        <color rgb="FF595959"/>
        <rFont val="Arial"/>
        <family val="2"/>
        <charset val="238"/>
      </rPr>
      <t>Animals for slaughter</t>
    </r>
  </si>
  <si>
    <r>
      <t xml:space="preserve">bydło
(bez cieląt)
</t>
    </r>
    <r>
      <rPr>
        <sz val="9"/>
        <color rgb="FF595959"/>
        <rFont val="Arial"/>
        <family val="2"/>
        <charset val="238"/>
      </rPr>
      <t>cattle
(exluding calves)</t>
    </r>
  </si>
  <si>
    <r>
      <t xml:space="preserve">trzoda chlewna
</t>
    </r>
    <r>
      <rPr>
        <sz val="9"/>
        <color rgb="FF595959"/>
        <rFont val="Arial"/>
        <family val="2"/>
        <charset val="238"/>
      </rPr>
      <t>pigs</t>
    </r>
  </si>
  <si>
    <r>
      <t xml:space="preserve">drób
</t>
    </r>
    <r>
      <rPr>
        <sz val="9"/>
        <color rgb="FF595959"/>
        <rFont val="Arial"/>
        <family val="2"/>
        <charset val="238"/>
      </rPr>
      <t>poultry</t>
    </r>
  </si>
  <si>
    <r>
      <t xml:space="preserve">Mleko krowie
w zł  za 1 hl
</t>
    </r>
    <r>
      <rPr>
        <sz val="9"/>
        <color rgb="FF595959"/>
        <rFont val="Arial"/>
        <family val="2"/>
        <charset val="238"/>
      </rPr>
      <t>Cows' milk
in zl  per hl</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</si>
  <si>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</si>
  <si>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Ziarno zbóż 
</t>
    </r>
    <r>
      <rPr>
        <sz val="9"/>
        <color rgb="FF595959"/>
        <rFont val="Arial"/>
        <family val="2"/>
        <charset val="238"/>
      </rPr>
      <t xml:space="preserve">Cereal grain </t>
    </r>
  </si>
  <si>
    <r>
      <t xml:space="preserve">jęczmienia
</t>
    </r>
    <r>
      <rPr>
        <sz val="9"/>
        <color rgb="FF595959"/>
        <rFont val="Arial"/>
        <family val="2"/>
        <charset val="238"/>
      </rPr>
      <t>barley</t>
    </r>
  </si>
  <si>
    <r>
      <t xml:space="preserve">owsa
</t>
    </r>
    <r>
      <rPr>
        <sz val="9"/>
        <color rgb="FF595959"/>
        <rFont val="Arial"/>
        <family val="2"/>
        <charset val="238"/>
      </rPr>
      <t>oats</t>
    </r>
  </si>
  <si>
    <r>
      <t xml:space="preserve">Ziemniaki
jadalne późne
</t>
    </r>
    <r>
      <rPr>
        <sz val="9"/>
        <color rgb="FF595959"/>
        <rFont val="Arial"/>
        <family val="2"/>
        <charset val="238"/>
      </rPr>
      <t>Late edible
potatoes</t>
    </r>
  </si>
  <si>
    <r>
      <t xml:space="preserve">Prosię na chów
w zł za 1 szt.
</t>
    </r>
    <r>
      <rPr>
        <sz val="9"/>
        <color rgb="FF595959"/>
        <rFont val="Arial"/>
        <family val="2"/>
        <charset val="238"/>
      </rPr>
      <t>Piglet 
in zlotys per head</t>
    </r>
  </si>
  <si>
    <r>
      <t xml:space="preserve">Relacje ceny skupu 1 kg żywca wieprzowego do cen
</t>
    </r>
    <r>
      <rPr>
        <sz val="9"/>
        <color rgb="FF595959"/>
        <rFont val="Arial"/>
        <family val="2"/>
        <charset val="238"/>
      </rPr>
      <t>Procurement price per kg pigs for slaughter to prices of</t>
    </r>
  </si>
  <si>
    <r>
      <t xml:space="preserve">1 kg żyta
</t>
    </r>
    <r>
      <rPr>
        <sz val="9"/>
        <color rgb="FF595959"/>
        <rFont val="Arial"/>
        <family val="2"/>
        <charset val="238"/>
      </rPr>
      <t>kg of rye</t>
    </r>
  </si>
  <si>
    <r>
      <t xml:space="preserve">1 kg jęczmienia
</t>
    </r>
    <r>
      <rPr>
        <sz val="9"/>
        <color rgb="FF595959"/>
        <rFont val="Arial"/>
        <family val="2"/>
        <charset val="238"/>
      </rPr>
      <t>kg of barley</t>
    </r>
  </si>
  <si>
    <r>
      <t xml:space="preserve">1 kg ziemniaków
</t>
    </r>
    <r>
      <rPr>
        <sz val="9"/>
        <color rgb="FF595959"/>
        <rFont val="Arial"/>
        <family val="2"/>
        <charset val="238"/>
      </rPr>
      <t>kg of potatoes</t>
    </r>
  </si>
  <si>
    <r>
      <t xml:space="preserve">1 l mleka
krowiego
</t>
    </r>
    <r>
      <rPr>
        <sz val="9"/>
        <color rgb="FF595959"/>
        <rFont val="Arial"/>
        <family val="2"/>
        <charset val="238"/>
      </rPr>
      <t>1 of  cows’ milk</t>
    </r>
  </si>
  <si>
    <r>
      <t>Relacje cen targowiskowych</t>
    </r>
    <r>
      <rPr>
        <i/>
        <vertAlign val="superscript"/>
        <sz val="9"/>
        <color theme="1"/>
        <rFont val="Arial"/>
        <family val="2"/>
        <charset val="238"/>
      </rPr>
      <t xml:space="preserve">
</t>
    </r>
    <r>
      <rPr>
        <sz val="9"/>
        <color theme="1"/>
        <rFont val="Arial"/>
        <family val="2"/>
        <charset val="238"/>
      </rPr>
      <t xml:space="preserve">do cen skupu pszenicy
</t>
    </r>
    <r>
      <rPr>
        <sz val="9"/>
        <color rgb="FF595959"/>
        <rFont val="Arial"/>
        <family val="2"/>
        <charset val="238"/>
      </rPr>
      <t>Marketplace prices</t>
    </r>
    <r>
      <rPr>
        <vertAlign val="superscript"/>
        <sz val="9"/>
        <color rgb="FF595959"/>
        <rFont val="Arial"/>
        <family val="2"/>
        <charset val="238"/>
      </rPr>
      <t xml:space="preserve">
</t>
    </r>
    <r>
      <rPr>
        <sz val="9"/>
        <color rgb="FF595959"/>
        <rFont val="Arial"/>
        <family val="2"/>
        <charset val="238"/>
      </rPr>
      <t>to procurement  prices of wheat</t>
    </r>
  </si>
  <si>
    <r>
      <t>na targo-
wiskach</t>
    </r>
    <r>
      <rPr>
        <i/>
        <vertAlign val="superscript"/>
        <sz val="9"/>
        <color theme="1"/>
        <rFont val="Arial"/>
        <family val="2"/>
        <charset val="238"/>
      </rPr>
      <t xml:space="preserve">
</t>
    </r>
    <r>
      <rPr>
        <sz val="9"/>
        <color rgb="FF595959"/>
        <rFont val="Arial"/>
        <family val="2"/>
        <charset val="238"/>
      </rPr>
      <t>on market-
-places</t>
    </r>
  </si>
  <si>
    <r>
      <t xml:space="preserve">w skupie
</t>
    </r>
    <r>
      <rPr>
        <sz val="9"/>
        <color rgb="FF595959"/>
        <rFont val="Arial"/>
        <family val="2"/>
        <charset val="238"/>
      </rPr>
      <t>in  procurement</t>
    </r>
  </si>
  <si>
    <r>
      <t>na targowiskach</t>
    </r>
    <r>
      <rPr>
        <i/>
        <vertAlign val="superscript"/>
        <sz val="9"/>
        <color theme="1"/>
        <rFont val="Arial"/>
        <family val="2"/>
        <charset val="238"/>
      </rPr>
      <t xml:space="preserve">
</t>
    </r>
    <r>
      <rPr>
        <sz val="9"/>
        <color rgb="FF595959"/>
        <rFont val="Arial"/>
        <family val="2"/>
        <charset val="238"/>
      </rPr>
      <t xml:space="preserve">on  marketplaces </t>
    </r>
  </si>
  <si>
    <r>
      <t xml:space="preserve">w skupie
</t>
    </r>
    <r>
      <rPr>
        <sz val="9"/>
        <color rgb="FF595959"/>
        <rFont val="Arial"/>
        <family val="2"/>
        <charset val="238"/>
      </rPr>
      <t>in procurement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</si>
  <si>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</si>
  <si>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Ogółem
</t>
    </r>
    <r>
      <rPr>
        <sz val="9"/>
        <color rgb="FF595959"/>
        <rFont val="Arial"/>
        <family val="2"/>
        <charset val="238"/>
      </rPr>
      <t xml:space="preserve">Grand total </t>
    </r>
  </si>
  <si>
    <r>
      <t xml:space="preserve">na środki trwałe
</t>
    </r>
    <r>
      <rPr>
        <sz val="9"/>
        <color rgb="FF595959"/>
        <rFont val="Arial"/>
        <family val="2"/>
        <charset val="238"/>
      </rPr>
      <t>for fixed assets</t>
    </r>
  </si>
  <si>
    <r>
      <t xml:space="preserve">budynki
i budowle
</t>
    </r>
    <r>
      <rPr>
        <sz val="9"/>
        <color rgb="FF595959"/>
        <rFont val="Arial"/>
        <family val="2"/>
        <charset val="238"/>
      </rPr>
      <t>buldings
and structures</t>
    </r>
  </si>
  <si>
    <r>
      <t xml:space="preserve">maszyny,
urządzenia
techniczne
i narzędzia
</t>
    </r>
    <r>
      <rPr>
        <sz val="9"/>
        <color rgb="FF595959"/>
        <rFont val="Arial"/>
        <family val="2"/>
        <charset val="238"/>
      </rPr>
      <t>machinery,
technical
equipment
and tools</t>
    </r>
  </si>
  <si>
    <r>
      <t xml:space="preserve">środki
transportu
</t>
    </r>
    <r>
      <rPr>
        <sz val="9"/>
        <color rgb="FF595959"/>
        <rFont val="Arial"/>
        <family val="2"/>
        <charset val="238"/>
      </rPr>
      <t>transport
equipment</t>
    </r>
  </si>
  <si>
    <r>
      <t xml:space="preserve">w tys. zł
</t>
    </r>
    <r>
      <rPr>
        <sz val="9"/>
        <color rgb="FF595959"/>
        <rFont val="Arial"/>
        <family val="2"/>
        <charset val="238"/>
      </rPr>
      <t>in thousands zlotys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</si>
  <si>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</si>
  <si>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Z ogółem (dok.)      </t>
    </r>
    <r>
      <rPr>
        <sz val="9"/>
        <color rgb="FF595959"/>
        <rFont val="Arial"/>
        <family val="2"/>
        <charset val="238"/>
      </rPr>
      <t>Of grand total (cont.)</t>
    </r>
  </si>
  <si>
    <r>
      <t>handel;
naprawa pojazdów
samochodowych</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</si>
  <si>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</si>
  <si>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t>
    </r>
    <r>
      <rPr>
        <sz val="9"/>
        <color rgb="FF595959"/>
        <rFont val="Arial"/>
        <family val="2"/>
        <charset val="238"/>
      </rPr>
      <t xml:space="preserve"> corresponding period 
     of previous year = 100</t>
    </r>
  </si>
  <si>
    <r>
      <t xml:space="preserve">Mieszkania,
na realizację
których
wydano 
pozwolenia
lub dokonano zgłoszenia
z projektem budowlanym
</t>
    </r>
    <r>
      <rPr>
        <sz val="9"/>
        <color rgb="FF595959"/>
        <rFont val="Arial"/>
        <family val="2"/>
        <charset val="238"/>
      </rPr>
      <t>Dwellings for which permits have been
granted
or which have
been registered with
a construction project</t>
    </r>
  </si>
  <si>
    <r>
      <t xml:space="preserve">budow-
nictwo
indywi-
dualne
</t>
    </r>
    <r>
      <rPr>
        <sz val="9"/>
        <color rgb="FF595959"/>
        <rFont val="Arial"/>
        <family val="2"/>
        <charset val="238"/>
      </rPr>
      <t>private
constru-
ction</t>
    </r>
  </si>
  <si>
    <r>
      <t xml:space="preserve">przezna-
czone
na sprzedaż
lub
wynajem
</t>
    </r>
    <r>
      <rPr>
        <sz val="9"/>
        <color rgb="FF595959"/>
        <rFont val="Arial"/>
        <family val="2"/>
        <charset val="238"/>
      </rPr>
      <t>for sale
or rent</t>
    </r>
  </si>
  <si>
    <r>
      <t xml:space="preserve">spół-
dzielnie
mieszka-
niowe
</t>
    </r>
    <r>
      <rPr>
        <sz val="9"/>
        <color rgb="FF595959"/>
        <rFont val="Arial"/>
        <family val="2"/>
        <charset val="238"/>
      </rPr>
      <t xml:space="preserve">housing
coope-
ratives </t>
    </r>
  </si>
  <si>
    <r>
      <t xml:space="preserve">Miesz-
kania,
których
budowę
rozpoczęto
</t>
    </r>
    <r>
      <rPr>
        <sz val="9"/>
        <color rgb="FF595959"/>
        <rFont val="Arial"/>
        <family val="2"/>
        <charset val="238"/>
      </rPr>
      <t xml:space="preserve">Dwellings,
which
constru-
ction was
started </t>
    </r>
  </si>
  <si>
    <r>
      <t xml:space="preserve">miesz-
kania
</t>
    </r>
    <r>
      <rPr>
        <sz val="9"/>
        <color rgb="FF595959"/>
        <rFont val="Arial"/>
        <family val="2"/>
        <charset val="238"/>
      </rPr>
      <t xml:space="preserve">dwellings </t>
    </r>
  </si>
  <si>
    <r>
      <t xml:space="preserve">budow-
nictwo
indywi-
dualne
</t>
    </r>
    <r>
      <rPr>
        <sz val="9"/>
        <color rgb="FF595959"/>
        <rFont val="Arial"/>
        <family val="2"/>
        <charset val="238"/>
      </rPr>
      <t xml:space="preserve">private
constru-
ction </t>
    </r>
  </si>
  <si>
    <r>
      <t xml:space="preserve">spół-
dzielnie
mieszka-
niowe
</t>
    </r>
    <r>
      <rPr>
        <sz val="9"/>
        <color rgb="FF595959"/>
        <rFont val="Arial"/>
        <family val="2"/>
        <charset val="238"/>
      </rPr>
      <t>housing
coope-
ratives</t>
    </r>
    <r>
      <rPr>
        <i/>
        <sz val="9"/>
        <color theme="1"/>
        <rFont val="Arial"/>
        <family val="2"/>
        <charset val="238"/>
      </rPr>
      <t xml:space="preserve"> </t>
    </r>
  </si>
  <si>
    <r>
      <t>powie-
rzchnia
użytkowa
w tys. m</t>
    </r>
    <r>
      <rPr>
        <i/>
        <vertAlign val="superscript"/>
        <sz val="9"/>
        <color theme="1"/>
        <rFont val="Arial"/>
        <family val="2"/>
        <charset val="238"/>
      </rPr>
      <t xml:space="preserve">2
</t>
    </r>
    <r>
      <rPr>
        <sz val="9"/>
        <color rgb="FF595959"/>
        <rFont val="Arial"/>
        <family val="2"/>
        <charset val="238"/>
      </rPr>
      <t>usable
floor area
in
thousands m</t>
    </r>
    <r>
      <rPr>
        <vertAlign val="superscript"/>
        <sz val="9"/>
        <color rgb="FF595959"/>
        <rFont val="Arial"/>
        <family val="2"/>
        <charset val="238"/>
      </rPr>
      <t xml:space="preserve">2 </t>
    </r>
  </si>
  <si>
    <r>
      <t xml:space="preserve">budow-
nictwo
indywi-
dualne 
</t>
    </r>
    <r>
      <rPr>
        <sz val="9"/>
        <color rgb="FF595959"/>
        <rFont val="Arial"/>
        <family val="2"/>
        <charset val="238"/>
      </rPr>
      <t xml:space="preserve">private
constru-
ction </t>
    </r>
  </si>
  <si>
    <r>
      <t xml:space="preserve">przezna-
czone
na
sprzedaż
lub
wynajem
</t>
    </r>
    <r>
      <rPr>
        <sz val="9"/>
        <color rgb="FF595959"/>
        <rFont val="Arial"/>
        <family val="2"/>
        <charset val="238"/>
      </rPr>
      <t>for sale
or rent</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</si>
  <si>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i/>
        <sz val="9"/>
        <color theme="1"/>
        <rFont val="Arial"/>
        <family val="2"/>
        <charset val="238"/>
      </rPr>
      <t xml:space="preserve">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</si>
  <si>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Bydło
</t>
    </r>
    <r>
      <rPr>
        <sz val="9"/>
        <color rgb="FF595959"/>
        <rFont val="Arial"/>
        <family val="2"/>
        <charset val="238"/>
      </rPr>
      <t xml:space="preserve">Cattle </t>
    </r>
  </si>
  <si>
    <r>
      <t xml:space="preserve">Trzoda chlewna
</t>
    </r>
    <r>
      <rPr>
        <sz val="9"/>
        <color rgb="FF595959"/>
        <rFont val="Arial"/>
        <family val="2"/>
        <charset val="238"/>
      </rPr>
      <t xml:space="preserve">Pigs </t>
    </r>
  </si>
  <si>
    <r>
      <t xml:space="preserve">krowy
</t>
    </r>
    <r>
      <rPr>
        <sz val="9"/>
        <color rgb="FF595959"/>
        <rFont val="Arial"/>
        <family val="2"/>
        <charset val="238"/>
      </rPr>
      <t xml:space="preserve">cows  </t>
    </r>
  </si>
  <si>
    <r>
      <t xml:space="preserve">pozostałe
</t>
    </r>
    <r>
      <rPr>
        <sz val="9"/>
        <color rgb="FF595959"/>
        <rFont val="Arial"/>
        <family val="2"/>
        <charset val="238"/>
      </rPr>
      <t xml:space="preserve">others </t>
    </r>
  </si>
  <si>
    <r>
      <t xml:space="preserve">ogółem
</t>
    </r>
    <r>
      <rPr>
        <sz val="9"/>
        <color rgb="FF595959"/>
        <rFont val="Arial"/>
        <family val="2"/>
        <charset val="238"/>
      </rPr>
      <t xml:space="preserve">grand total </t>
    </r>
  </si>
  <si>
    <r>
      <t xml:space="preserve">prosięta
o wadze
do 20 kg
</t>
    </r>
    <r>
      <rPr>
        <sz val="9"/>
        <color rgb="FF595959"/>
        <rFont val="Arial"/>
        <family val="2"/>
        <charset val="238"/>
      </rPr>
      <t xml:space="preserve">piglets
up to 20 kg </t>
    </r>
  </si>
  <si>
    <r>
      <t xml:space="preserve">warchlaki
o wadze
od 20 kg
do 50 kg
</t>
    </r>
    <r>
      <rPr>
        <sz val="9"/>
        <color rgb="FF595959"/>
        <rFont val="Arial"/>
        <family val="2"/>
        <charset val="238"/>
      </rPr>
      <t xml:space="preserve">piglets
from
20-50 kg </t>
    </r>
  </si>
  <si>
    <r>
      <t xml:space="preserve">na ubój
o wadze
50 kg
i więcej
</t>
    </r>
    <r>
      <rPr>
        <sz val="9"/>
        <color rgb="FF595959"/>
        <rFont val="Arial"/>
        <family val="2"/>
        <charset val="238"/>
      </rPr>
      <t>for
slaughter
50 kg
and more</t>
    </r>
  </si>
  <si>
    <r>
      <t xml:space="preserve">na chów o wadze  50 kg i więcej
</t>
    </r>
    <r>
      <rPr>
        <sz val="9"/>
        <color rgb="FF595959"/>
        <rFont val="Arial"/>
        <family val="2"/>
        <charset val="238"/>
      </rPr>
      <t xml:space="preserve">for breeding  50 kg and more </t>
    </r>
  </si>
  <si>
    <r>
      <t xml:space="preserve">razem
</t>
    </r>
    <r>
      <rPr>
        <sz val="9"/>
        <color rgb="FF595959"/>
        <rFont val="Arial"/>
        <family val="2"/>
        <charset val="238"/>
      </rPr>
      <t xml:space="preserve">total </t>
    </r>
  </si>
  <si>
    <r>
      <t xml:space="preserve">lochy
</t>
    </r>
    <r>
      <rPr>
        <sz val="9"/>
        <color rgb="FF595959"/>
        <rFont val="Arial"/>
        <family val="2"/>
        <charset val="238"/>
      </rPr>
      <t xml:space="preserve">sows </t>
    </r>
  </si>
  <si>
    <r>
      <t xml:space="preserve">prośne
</t>
    </r>
    <r>
      <rPr>
        <sz val="9"/>
        <color rgb="FF595959"/>
        <rFont val="Arial"/>
        <family val="2"/>
        <charset val="238"/>
      </rPr>
      <t xml:space="preserve">in farrow </t>
    </r>
  </si>
  <si>
    <r>
      <t xml:space="preserve">w tys. szt.
</t>
    </r>
    <r>
      <rPr>
        <sz val="9"/>
        <color rgb="FF595959"/>
        <rFont val="Arial"/>
        <family val="2"/>
        <charset val="238"/>
      </rPr>
      <t xml:space="preserve">in thousands heads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</si>
  <si>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</si>
  <si>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w tym w gospodarstwach indywidualnych
</t>
    </r>
    <r>
      <rPr>
        <sz val="9"/>
        <color rgb="FF595959"/>
        <rFont val="Arial"/>
        <family val="2"/>
        <charset val="238"/>
      </rPr>
      <t xml:space="preserve">of which in individual farms </t>
    </r>
  </si>
  <si>
    <r>
      <t>OKRESY
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corresponding period 
      of previous year = 100</t>
    </r>
    <r>
      <rPr>
        <i/>
        <sz val="9"/>
        <color theme="1"/>
        <rFont val="Arial"/>
        <family val="2"/>
        <charset val="238"/>
      </rPr>
      <t xml:space="preserve">
</t>
    </r>
    <r>
      <rPr>
        <b/>
        <sz val="9"/>
        <color theme="1"/>
        <rFont val="Arial"/>
        <family val="2"/>
        <charset val="238"/>
      </rPr>
      <t xml:space="preserve">B </t>
    </r>
    <r>
      <rPr>
        <sz val="9"/>
        <color theme="1"/>
        <rFont val="Arial"/>
        <family val="2"/>
        <charset val="238"/>
      </rPr>
      <t>- okres poprzedni = 100</t>
    </r>
    <r>
      <rPr>
        <i/>
        <sz val="9"/>
        <color theme="1"/>
        <rFont val="Arial"/>
        <family val="2"/>
        <charset val="238"/>
      </rPr>
      <t xml:space="preserve">
     </t>
    </r>
    <r>
      <rPr>
        <sz val="9"/>
        <color rgb="FF595959"/>
        <rFont val="Arial"/>
        <family val="2"/>
        <charset val="238"/>
      </rPr>
      <t xml:space="preserve"> previous period = 100</t>
    </r>
  </si>
  <si>
    <r>
      <t>wołowy
(z cielęcym)</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cattle 
(incl. calves)</t>
    </r>
    <r>
      <rPr>
        <vertAlign val="superscript"/>
        <sz val="9"/>
        <color rgb="FF595959"/>
        <rFont val="Arial"/>
        <family val="2"/>
        <charset val="238"/>
      </rPr>
      <t xml:space="preserve"> </t>
    </r>
  </si>
  <si>
    <r>
      <t xml:space="preserve">wieprzowy
</t>
    </r>
    <r>
      <rPr>
        <sz val="9"/>
        <color rgb="FF595959"/>
        <rFont val="Arial"/>
        <family val="2"/>
        <charset val="238"/>
      </rPr>
      <t>pigs</t>
    </r>
  </si>
  <si>
    <r>
      <t xml:space="preserve">drobiowy
</t>
    </r>
    <r>
      <rPr>
        <sz val="9"/>
        <color rgb="FF595959"/>
        <rFont val="Arial"/>
        <family val="2"/>
        <charset val="238"/>
      </rPr>
      <t>poultry</t>
    </r>
  </si>
  <si>
    <r>
      <t xml:space="preserve">w  tonach      </t>
    </r>
    <r>
      <rPr>
        <sz val="9"/>
        <color rgb="FF595959"/>
        <rFont val="Arial"/>
        <family val="2"/>
        <charset val="238"/>
      </rPr>
      <t>in tonnes</t>
    </r>
  </si>
  <si>
    <r>
      <t xml:space="preserve">bydło
</t>
    </r>
    <r>
      <rPr>
        <sz val="9"/>
        <color rgb="FF595959"/>
        <rFont val="Arial"/>
        <family val="2"/>
        <charset val="238"/>
      </rPr>
      <t>cattle</t>
    </r>
  </si>
  <si>
    <r>
      <t xml:space="preserve">trzoda
chlewna
</t>
    </r>
    <r>
      <rPr>
        <sz val="9"/>
        <color rgb="FF595959"/>
        <rFont val="Arial"/>
        <family val="2"/>
        <charset val="238"/>
      </rPr>
      <t>pigs</t>
    </r>
  </si>
  <si>
    <r>
      <t xml:space="preserve">Mleko krowie
w tys. l
</t>
    </r>
    <r>
      <rPr>
        <sz val="9"/>
        <color rgb="FF595959"/>
        <rFont val="Arial"/>
        <family val="2"/>
        <charset val="238"/>
      </rPr>
      <t>Cow milk
in thous. l</t>
    </r>
  </si>
  <si>
    <r>
      <t xml:space="preserve">w wadze żywej — w  tonach      </t>
    </r>
    <r>
      <rPr>
        <sz val="9"/>
        <color rgb="FF595959"/>
        <rFont val="Arial"/>
        <family val="2"/>
        <charset val="238"/>
      </rPr>
      <t>in live weight — in tonnes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</si>
  <si>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</si>
  <si>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produkcja
artykułów
spożywczych
</t>
    </r>
    <r>
      <rPr>
        <sz val="9"/>
        <color rgb="FF595959"/>
        <rFont val="Arial"/>
        <family val="2"/>
        <charset val="238"/>
      </rPr>
      <t>manufacture
of food products</t>
    </r>
  </si>
  <si>
    <r>
      <t>produkcja
wyrobów
z drewna, korka,
słomy i wikliny</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</si>
  <si>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</si>
  <si>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 xml:space="preserve">B </t>
    </r>
    <r>
      <rPr>
        <sz val="9"/>
        <color theme="1"/>
        <rFont val="Arial"/>
        <family val="2"/>
        <charset val="238"/>
      </rPr>
      <t>- okres poprzedni = 100</t>
    </r>
    <r>
      <rPr>
        <i/>
        <sz val="9"/>
        <color theme="1"/>
        <rFont val="Arial"/>
        <family val="2"/>
        <charset val="238"/>
      </rPr>
      <t xml:space="preserve">
</t>
    </r>
    <r>
      <rPr>
        <sz val="9"/>
        <color rgb="FF595959"/>
        <rFont val="Arial"/>
        <family val="2"/>
        <charset val="238"/>
      </rPr>
      <t xml:space="preserve">      previous period = 100</t>
    </r>
  </si>
  <si>
    <r>
      <t xml:space="preserve">poligrafia
i reprodukcja
zapisanych
nośników
informacji
</t>
    </r>
    <r>
      <rPr>
        <sz val="9"/>
        <color rgb="FF595959"/>
        <rFont val="Arial"/>
        <family val="2"/>
        <charset val="238"/>
      </rPr>
      <t>printing 
and reproduction
of recorded
media</t>
    </r>
  </si>
  <si>
    <r>
      <t xml:space="preserve">produkcja
chemikaliów
i wyrobów
chemicznych
</t>
    </r>
    <r>
      <rPr>
        <sz val="9"/>
        <color rgb="FF595959"/>
        <rFont val="Arial"/>
        <family val="2"/>
        <charset val="238"/>
      </rPr>
      <t>manufacture
of chemicals
and chemical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</si>
  <si>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</si>
  <si>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</si>
  <si>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</si>
  <si>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</si>
  <si>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produkcja
maszyn
i urządzeń</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machinery
and equipment
n.e.c.</t>
    </r>
  </si>
  <si>
    <r>
      <t xml:space="preserve">produkcja mebli
</t>
    </r>
    <r>
      <rPr>
        <sz val="9"/>
        <color rgb="FF595959"/>
        <rFont val="Arial"/>
        <family val="2"/>
        <charset val="238"/>
      </rPr>
      <t>manufacture
of furniture</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</si>
  <si>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</si>
  <si>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gospodarka
odpadami;
odzysk 
surowców</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waste collection,
treatment
and disposal
activities;
materials
recovery</t>
    </r>
  </si>
  <si>
    <r>
      <t xml:space="preserve">w mln zł    </t>
    </r>
    <r>
      <rPr>
        <sz val="9"/>
        <color rgb="FF595959"/>
        <rFont val="Arial"/>
        <family val="2"/>
        <charset val="238"/>
      </rPr>
      <t>in mln zlotys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</si>
  <si>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</si>
  <si>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Warzywa
zamrożone
</t>
    </r>
    <r>
      <rPr>
        <sz val="9"/>
        <color rgb="FF595959"/>
        <rFont val="Arial"/>
        <family val="2"/>
        <charset val="238"/>
      </rPr>
      <t>Frozen
vegetables</t>
    </r>
  </si>
  <si>
    <r>
      <t xml:space="preserve">w tonach      </t>
    </r>
    <r>
      <rPr>
        <sz val="9"/>
        <color rgb="FF595959"/>
        <rFont val="Arial"/>
        <family val="2"/>
        <charset val="238"/>
      </rPr>
      <t>in  tonnes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</si>
  <si>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</si>
  <si>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Masło</t>
    </r>
    <r>
      <rPr>
        <vertAlign val="superscript"/>
        <sz val="9"/>
        <color theme="1"/>
        <rFont val="Arial"/>
        <family val="2"/>
        <charset val="238"/>
      </rPr>
      <t xml:space="preserve">∆
</t>
    </r>
    <r>
      <rPr>
        <sz val="9"/>
        <color rgb="FF595959"/>
        <rFont val="Arial"/>
        <family val="2"/>
        <charset val="238"/>
      </rPr>
      <t>Butter</t>
    </r>
    <r>
      <rPr>
        <vertAlign val="superscript"/>
        <sz val="9"/>
        <color rgb="FF595959"/>
        <rFont val="Arial"/>
        <family val="2"/>
        <charset val="238"/>
      </rPr>
      <t>∆</t>
    </r>
  </si>
  <si>
    <r>
      <t xml:space="preserve">Pieczywo
świeże
</t>
    </r>
    <r>
      <rPr>
        <sz val="9"/>
        <color rgb="FF595959"/>
        <rFont val="Arial"/>
        <family val="2"/>
        <charset val="238"/>
      </rPr>
      <t>Fresh bread</t>
    </r>
  </si>
  <si>
    <r>
      <t xml:space="preserve">w tys. hl
</t>
    </r>
    <r>
      <rPr>
        <sz val="9"/>
        <color rgb="FF595959"/>
        <rFont val="Arial"/>
        <family val="2"/>
        <charset val="238"/>
      </rPr>
      <t>in thousands hl</t>
    </r>
  </si>
  <si>
    <r>
      <t xml:space="preserve">w tonach
</t>
    </r>
    <r>
      <rPr>
        <sz val="9"/>
        <color rgb="FF595959"/>
        <rFont val="Arial"/>
        <family val="2"/>
        <charset val="238"/>
      </rPr>
      <t>in tonnes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</si>
  <si>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</si>
  <si>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Pudła
i pudełka 
z papieru
falistego lub
tektury falistej
</t>
    </r>
    <r>
      <rPr>
        <sz val="9"/>
        <color rgb="FF595959"/>
        <rFont val="Arial"/>
        <family val="2"/>
        <charset val="238"/>
      </rPr>
      <t>Boxes
and cases,
of corrugated
board
or corrugated
paperboard</t>
    </r>
  </si>
  <si>
    <r>
      <t xml:space="preserve">żakiety
damskie
lub
</t>
    </r>
    <r>
      <rPr>
        <sz val="9"/>
        <color rgb="FF595959"/>
        <rFont val="Arial"/>
        <family val="2"/>
        <charset val="238"/>
      </rPr>
      <t>dziewczęce
women's
or girls' jackets</t>
    </r>
  </si>
  <si>
    <r>
      <t xml:space="preserve">sukienki, spódnice
i spódnico-spodnie
damskie
lub dziewczęce
</t>
    </r>
    <r>
      <rPr>
        <sz val="9"/>
        <color rgb="FF595959"/>
        <rFont val="Arial"/>
        <family val="2"/>
        <charset val="238"/>
      </rPr>
      <t>women's or
girls' dresses,
skirts
and culottes</t>
    </r>
  </si>
  <si>
    <r>
      <t xml:space="preserve">Okrycia i ubiory z tkanin,  w tym:
</t>
    </r>
    <r>
      <rPr>
        <sz val="9"/>
        <color rgb="FF595959"/>
        <rFont val="Arial"/>
        <family val="2"/>
        <charset val="238"/>
      </rPr>
      <t>Fabric garments of which:</t>
    </r>
  </si>
  <si>
    <r>
      <t xml:space="preserve">w tys. szt.
</t>
    </r>
    <r>
      <rPr>
        <sz val="9"/>
        <color rgb="FF595959"/>
        <rFont val="Arial"/>
        <family val="2"/>
        <charset val="238"/>
      </rPr>
      <t>in thousands units</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</si>
  <si>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 xml:space="preserve">B </t>
    </r>
    <r>
      <rPr>
        <sz val="9"/>
        <color theme="1"/>
        <rFont val="Arial"/>
        <family val="2"/>
        <charset val="238"/>
      </rPr>
      <t xml:space="preserve">- okres poprzedni = 100
 </t>
    </r>
    <r>
      <rPr>
        <sz val="9"/>
        <color rgb="FF595959"/>
        <rFont val="Arial"/>
        <family val="2"/>
        <charset val="238"/>
      </rPr>
      <t xml:space="preserve">    previous period = 100</t>
    </r>
  </si>
  <si>
    <r>
      <t>budowa
budynków</t>
    </r>
    <r>
      <rPr>
        <vertAlign val="superscript"/>
        <sz val="9"/>
        <color theme="1"/>
        <rFont val="Arial"/>
        <family val="2"/>
        <charset val="238"/>
      </rPr>
      <t xml:space="preserve">∆
</t>
    </r>
    <r>
      <rPr>
        <sz val="9"/>
        <color rgb="FF595959"/>
        <rFont val="Arial"/>
        <family val="2"/>
        <charset val="238"/>
      </rPr>
      <t>construction
of buildings</t>
    </r>
  </si>
  <si>
    <r>
      <t>budowa
obiektów
inżynierii
lądowej
i wodnej</t>
    </r>
    <r>
      <rPr>
        <vertAlign val="superscript"/>
        <sz val="9"/>
        <color theme="1"/>
        <rFont val="Arial"/>
        <family val="2"/>
        <charset val="238"/>
      </rPr>
      <t xml:space="preserve">∆
</t>
    </r>
    <r>
      <rPr>
        <sz val="9"/>
        <color rgb="FF595959"/>
        <rFont val="Arial"/>
        <family val="2"/>
        <charset val="238"/>
      </rPr>
      <t xml:space="preserve">civil
engineering </t>
    </r>
  </si>
  <si>
    <r>
      <t xml:space="preserve">roboty
budowlane
specjalistyczne
</t>
    </r>
    <r>
      <rPr>
        <sz val="9"/>
        <color rgb="FF595959"/>
        <rFont val="Arial"/>
        <family val="2"/>
        <charset val="238"/>
      </rPr>
      <t xml:space="preserve">specialised construction
activities </t>
    </r>
  </si>
  <si>
    <r>
      <t xml:space="preserve">pojazdy
samochodowe,
motocykle, części
</t>
    </r>
    <r>
      <rPr>
        <sz val="9"/>
        <color rgb="FF595959"/>
        <rFont val="Arial"/>
        <family val="2"/>
        <charset val="238"/>
      </rPr>
      <t>motor vehicles,
motorcycles,
parts</t>
    </r>
  </si>
  <si>
    <r>
      <t xml:space="preserve">żywność, napoje
i wyroby tytoniowe
</t>
    </r>
    <r>
      <rPr>
        <sz val="9"/>
        <color rgb="FF595959"/>
        <rFont val="Arial"/>
        <family val="2"/>
        <charset val="238"/>
      </rPr>
      <t>food, beverages 
and tobacco
products</t>
    </r>
  </si>
  <si>
    <r>
      <t xml:space="preserve">tekstylia, odzież,
obuwie
</t>
    </r>
    <r>
      <rPr>
        <sz val="9"/>
        <color rgb="FF595959"/>
        <rFont val="Arial"/>
        <family val="2"/>
        <charset val="238"/>
      </rPr>
      <t>textiles, clothing,
footwear</t>
    </r>
  </si>
  <si>
    <r>
      <t xml:space="preserve">prasa, książki,
pozostała sprzedaż
w wyspecja-
lizowanych sklepach
</t>
    </r>
    <r>
      <rPr>
        <sz val="9"/>
        <color rgb="FF595959"/>
        <rFont val="Arial"/>
        <family val="2"/>
        <charset val="238"/>
      </rPr>
      <t>papers, books, other
sale in specialized stores</t>
    </r>
  </si>
  <si>
    <r>
      <t xml:space="preserve">analogiczny okres roku poprzedniego = 100      </t>
    </r>
    <r>
      <rPr>
        <sz val="9"/>
        <color rgb="FF595959"/>
        <rFont val="Arial"/>
        <family val="2"/>
        <charset val="238"/>
      </rPr>
      <t>corresponding period of previous year = 100</t>
    </r>
  </si>
  <si>
    <r>
      <t xml:space="preserve">miesiąc poprzedni = 100      </t>
    </r>
    <r>
      <rPr>
        <sz val="9"/>
        <color rgb="FF595959"/>
        <rFont val="Arial"/>
        <family val="2"/>
        <charset val="238"/>
      </rPr>
      <t>previous month = 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</si>
  <si>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</si>
  <si>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Osoby
korzystające
</t>
    </r>
    <r>
      <rPr>
        <sz val="9"/>
        <color rgb="FF595959"/>
        <rFont val="Arial"/>
        <family val="2"/>
        <charset val="238"/>
      </rPr>
      <t>Tourists
accomodated</t>
    </r>
  </si>
  <si>
    <r>
      <t xml:space="preserve"> turyści
zagraniczni
</t>
    </r>
    <r>
      <rPr>
        <sz val="9"/>
        <color rgb="FF595959"/>
        <rFont val="Arial"/>
        <family val="2"/>
        <charset val="238"/>
      </rPr>
      <t>foreign tourists</t>
    </r>
  </si>
  <si>
    <r>
      <t xml:space="preserve">Udzielone
noclegi
</t>
    </r>
    <r>
      <rPr>
        <sz val="9"/>
        <color rgb="FF595959"/>
        <rFont val="Arial"/>
        <family val="2"/>
        <charset val="238"/>
      </rPr>
      <t>Nights spent</t>
    </r>
  </si>
  <si>
    <r>
      <t xml:space="preserve"> turystom
zagranicznym
</t>
    </r>
    <r>
      <rPr>
        <sz val="9"/>
        <color rgb="FF595959"/>
        <rFont val="Arial"/>
        <family val="2"/>
        <charset val="238"/>
      </rPr>
      <t>foreign tourists</t>
    </r>
  </si>
  <si>
    <r>
      <t xml:space="preserve">Stopień
wykorzystania
miejsc
noclegowych
w %
</t>
    </r>
    <r>
      <rPr>
        <sz val="9"/>
        <color rgb="FF595959"/>
        <rFont val="Arial"/>
        <family val="2"/>
        <charset val="238"/>
      </rPr>
      <t>Utilisation
of bed places
in %</t>
    </r>
  </si>
  <si>
    <r>
      <t xml:space="preserve">turystom
zagranicznym
</t>
    </r>
    <r>
      <rPr>
        <sz val="9"/>
        <color rgb="FF595959"/>
        <rFont val="Arial"/>
        <family val="2"/>
        <charset val="238"/>
      </rPr>
      <t>foreign tourists</t>
    </r>
  </si>
  <si>
    <r>
      <t xml:space="preserve">Obiekty ogółem
</t>
    </r>
    <r>
      <rPr>
        <sz val="9"/>
        <color rgb="FF595959"/>
        <rFont val="Arial"/>
        <family val="2"/>
        <charset val="238"/>
      </rPr>
      <t>Tourist acccommodation establishments — grand total</t>
    </r>
  </si>
  <si>
    <r>
      <t xml:space="preserve">Hotele, motele, pensjonaty i inne obiekty hotelowe — razem
</t>
    </r>
    <r>
      <rPr>
        <sz val="9"/>
        <color rgb="FF595959"/>
        <rFont val="Arial"/>
        <family val="2"/>
        <charset val="238"/>
      </rPr>
      <t>Hotels and similar establishments— total</t>
    </r>
  </si>
  <si>
    <r>
      <t xml:space="preserve">w tym hotele
</t>
    </r>
    <r>
      <rPr>
        <sz val="9"/>
        <color rgb="FF595959"/>
        <rFont val="Arial"/>
        <family val="2"/>
        <charset val="238"/>
      </rPr>
      <t>of which hotels</t>
    </r>
  </si>
  <si>
    <r>
      <t xml:space="preserve">Pozostałe turystyczne obiekty noclegowe
</t>
    </r>
    <r>
      <rPr>
        <sz val="9"/>
        <color rgb="FF595959"/>
        <rFont val="Arial"/>
        <family val="2"/>
        <charset val="238"/>
      </rPr>
      <t xml:space="preserve">Other tourist accommodation establishments </t>
    </r>
  </si>
  <si>
    <r>
      <t xml:space="preserve">wskaźnik ogólnego klimatu koniunktury
</t>
    </r>
    <r>
      <rPr>
        <sz val="9"/>
        <color rgb="FF595959"/>
        <rFont val="Arial"/>
        <family val="2"/>
        <charset val="238"/>
      </rPr>
      <t>indicator of the general business tendency climate</t>
    </r>
  </si>
  <si>
    <r>
      <t xml:space="preserve">ogólna sytuacja gospodarcza
</t>
    </r>
    <r>
      <rPr>
        <sz val="9"/>
        <color rgb="FF595959"/>
        <rFont val="Arial"/>
        <family val="2"/>
        <charset val="238"/>
      </rPr>
      <t>general economic situation</t>
    </r>
  </si>
  <si>
    <r>
      <t xml:space="preserve">portfel zamówień krajowych 
i zagrani-cznych
</t>
    </r>
    <r>
      <rPr>
        <sz val="9"/>
        <color rgb="FF595959"/>
        <rFont val="Arial"/>
        <family val="2"/>
        <charset val="238"/>
      </rPr>
      <t>domestic and foreign order-books</t>
    </r>
  </si>
  <si>
    <r>
      <t xml:space="preserve">produkcja 
</t>
    </r>
    <r>
      <rPr>
        <sz val="9"/>
        <color rgb="FF595959"/>
        <rFont val="Arial"/>
        <family val="2"/>
        <charset val="238"/>
      </rPr>
      <t>production</t>
    </r>
  </si>
  <si>
    <r>
      <t xml:space="preserve">sytuacja finansowa
</t>
    </r>
    <r>
      <rPr>
        <sz val="9"/>
        <color rgb="FF595959"/>
        <rFont val="Arial"/>
        <family val="2"/>
        <charset val="238"/>
      </rPr>
      <t>financial situation</t>
    </r>
  </si>
  <si>
    <r>
      <t xml:space="preserve">produkcja
</t>
    </r>
    <r>
      <rPr>
        <sz val="9"/>
        <color rgb="FF595959"/>
        <rFont val="Arial"/>
        <family val="2"/>
        <charset val="238"/>
      </rPr>
      <t>production</t>
    </r>
  </si>
  <si>
    <r>
      <t xml:space="preserve">zatrudnienie
</t>
    </r>
    <r>
      <rPr>
        <sz val="9"/>
        <color rgb="FF595959"/>
        <rFont val="Arial"/>
        <family val="2"/>
        <charset val="238"/>
      </rPr>
      <t>employment</t>
    </r>
  </si>
  <si>
    <r>
      <t xml:space="preserve">prognoza       </t>
    </r>
    <r>
      <rPr>
        <sz val="9"/>
        <color rgb="FF595959"/>
        <rFont val="Arial"/>
        <family val="2"/>
        <charset val="238"/>
      </rPr>
      <t>forecast</t>
    </r>
  </si>
  <si>
    <r>
      <t xml:space="preserve">diagnoza       </t>
    </r>
    <r>
      <rPr>
        <sz val="9"/>
        <color rgb="FF595959"/>
        <rFont val="Arial"/>
        <family val="2"/>
        <charset val="238"/>
      </rPr>
      <t>diagnosis</t>
    </r>
  </si>
  <si>
    <r>
      <t xml:space="preserve">Przetwórstwo przemysłowe       </t>
    </r>
    <r>
      <rPr>
        <sz val="9"/>
        <color rgb="FF595959"/>
        <rFont val="Arial"/>
        <family val="2"/>
        <charset val="238"/>
      </rPr>
      <t>Manufacturing</t>
    </r>
  </si>
  <si>
    <r>
      <t xml:space="preserve">portfel zamówień 
na rynku krajowym
</t>
    </r>
    <r>
      <rPr>
        <sz val="9"/>
        <color rgb="FF595959"/>
        <rFont val="Arial"/>
        <family val="2"/>
        <charset val="238"/>
      </rPr>
      <t>order-books at the domestic market</t>
    </r>
  </si>
  <si>
    <r>
      <t xml:space="preserve">Budownictwo      </t>
    </r>
    <r>
      <rPr>
        <sz val="9"/>
        <color rgb="FF595959"/>
        <rFont val="Arial"/>
        <family val="2"/>
        <charset val="238"/>
      </rPr>
      <t>Construction</t>
    </r>
  </si>
  <si>
    <r>
      <t xml:space="preserve">sprzedaż
</t>
    </r>
    <r>
      <rPr>
        <sz val="9"/>
        <color rgb="FF595959"/>
        <rFont val="Arial"/>
        <family val="2"/>
        <charset val="238"/>
      </rPr>
      <t>sale</t>
    </r>
  </si>
  <si>
    <r>
      <t xml:space="preserve">popyt
</t>
    </r>
    <r>
      <rPr>
        <sz val="9"/>
        <color rgb="FF595959"/>
        <rFont val="Arial"/>
        <family val="2"/>
        <charset val="238"/>
      </rPr>
      <t>demand</t>
    </r>
  </si>
  <si>
    <r>
      <t xml:space="preserve">Transport i gospodarka magazynowa           </t>
    </r>
    <r>
      <rPr>
        <sz val="9"/>
        <color rgb="FF595959"/>
        <rFont val="Arial"/>
        <family val="2"/>
        <charset val="238"/>
      </rPr>
      <t>Transportation and storage</t>
    </r>
  </si>
  <si>
    <r>
      <t>Zakwaterowanie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</si>
  <si>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Przestępstwa stwierdzone
</t>
    </r>
    <r>
      <rPr>
        <sz val="9"/>
        <color rgb="FF595959"/>
        <rFont val="Arial"/>
        <family val="2"/>
        <charset val="238"/>
      </rPr>
      <t>Ascertained crimes</t>
    </r>
  </si>
  <si>
    <r>
      <t xml:space="preserve">Wskaźnik wykrywalności sprawców przestępstw w %
</t>
    </r>
    <r>
      <rPr>
        <sz val="9"/>
        <color rgb="FF595959"/>
        <rFont val="Arial"/>
        <family val="2"/>
        <charset val="238"/>
      </rPr>
      <t>Rate of detectability off delinquents in crimes in %</t>
    </r>
  </si>
  <si>
    <r>
      <t xml:space="preserve">   against economic activity</t>
    </r>
    <r>
      <rPr>
        <vertAlign val="superscript"/>
        <sz val="9"/>
        <color rgb="FF595959"/>
        <rFont val="Arial"/>
        <family val="2"/>
        <charset val="238"/>
      </rPr>
      <t>c</t>
    </r>
  </si>
  <si>
    <r>
      <t xml:space="preserve">sektor publiczny
</t>
    </r>
    <r>
      <rPr>
        <sz val="9"/>
        <color rgb="FF595959"/>
        <rFont val="Arial"/>
        <family val="2"/>
        <charset val="238"/>
      </rPr>
      <t xml:space="preserve">public sector </t>
    </r>
  </si>
  <si>
    <r>
      <t xml:space="preserve">sektor prywatny
 </t>
    </r>
    <r>
      <rPr>
        <sz val="9"/>
        <color rgb="FF595959"/>
        <rFont val="Arial"/>
        <family val="2"/>
        <charset val="238"/>
      </rPr>
      <t xml:space="preserve">private sector </t>
    </r>
  </si>
  <si>
    <r>
      <t xml:space="preserve">Osoby fizyczne
prowadzące
działalność
gospodarczą
</t>
    </r>
    <r>
      <rPr>
        <sz val="9"/>
        <color rgb="FF595959"/>
        <rFont val="Arial"/>
        <family val="2"/>
        <charset val="238"/>
      </rPr>
      <t>Natural
persons
conducting
economic
activity</t>
    </r>
  </si>
  <si>
    <r>
      <t>    w tym:     </t>
    </r>
    <r>
      <rPr>
        <sz val="9"/>
        <color rgb="FF595959"/>
        <rFont val="Arial"/>
        <family val="2"/>
        <charset val="238"/>
      </rPr>
      <t xml:space="preserve">of which: </t>
    </r>
  </si>
  <si>
    <r>
      <rPr>
        <sz val="9"/>
        <color rgb="FF595959"/>
        <rFont val="Arial"/>
        <family val="2"/>
        <charset val="238"/>
      </rPr>
      <t>Industry</t>
    </r>
    <r>
      <rPr>
        <i/>
        <sz val="9"/>
        <color theme="1"/>
        <rFont val="Arial"/>
        <family val="2"/>
        <charset val="238"/>
      </rPr>
      <t xml:space="preserve"> </t>
    </r>
  </si>
  <si>
    <r>
      <t>Trade; repair of motor vehicles</t>
    </r>
    <r>
      <rPr>
        <vertAlign val="superscript"/>
        <sz val="9"/>
        <color rgb="FF595959"/>
        <rFont val="Arial"/>
        <family val="2"/>
        <charset val="238"/>
      </rPr>
      <t xml:space="preserve">Δ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</si>
  <si>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</si>
  <si>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                                                                        Przedsię-
biorstwa
państwowe
</t>
    </r>
    <r>
      <rPr>
        <sz val="9"/>
        <color rgb="FF595959"/>
        <rFont val="Arial"/>
        <family val="2"/>
        <charset val="238"/>
      </rPr>
      <t xml:space="preserve">State
owned
enterprises </t>
    </r>
  </si>
  <si>
    <r>
      <t xml:space="preserve">rolnictwo,
leśnictwo,
łowiectwo
i rybactwo
</t>
    </r>
    <r>
      <rPr>
        <sz val="9"/>
        <color rgb="FF595959"/>
        <rFont val="Arial"/>
        <family val="2"/>
        <charset val="238"/>
      </rPr>
      <t>agriculture,
forestry
and
fishing</t>
    </r>
  </si>
  <si>
    <r>
      <t xml:space="preserve">budownictwo </t>
    </r>
    <r>
      <rPr>
        <sz val="9"/>
        <color rgb="FF595959"/>
        <rFont val="Arial"/>
        <family val="2"/>
        <charset val="238"/>
      </rPr>
      <t>construction</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</si>
  <si>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</si>
  <si>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 xml:space="preserve">real
estate,
activities </t>
    </r>
  </si>
  <si>
    <r>
      <t xml:space="preserve">Spółdzielnie
</t>
    </r>
    <r>
      <rPr>
        <sz val="9"/>
        <color rgb="FF595959"/>
        <rFont val="Arial"/>
        <family val="2"/>
        <charset val="238"/>
      </rPr>
      <t xml:space="preserve">Coope-
ratives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</si>
  <si>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</si>
  <si>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Spółki handlowe
</t>
    </r>
    <r>
      <rPr>
        <sz val="9"/>
        <color rgb="FF595959"/>
        <rFont val="Arial"/>
        <family val="2"/>
        <charset val="238"/>
      </rPr>
      <t xml:space="preserve">Commercial companies </t>
    </r>
  </si>
  <si>
    <r>
      <t xml:space="preserve">z ogółem – spółki
</t>
    </r>
    <r>
      <rPr>
        <sz val="9"/>
        <color rgb="FF595959"/>
        <rFont val="Arial"/>
        <family val="2"/>
        <charset val="238"/>
      </rPr>
      <t xml:space="preserve">of grand total – companies </t>
    </r>
  </si>
  <si>
    <r>
      <t xml:space="preserve">z udziałem
kapitału
zagra-
nicznego
</t>
    </r>
    <r>
      <rPr>
        <sz val="9"/>
        <color rgb="FF595959"/>
        <rFont val="Arial"/>
        <family val="2"/>
        <charset val="238"/>
      </rPr>
      <t xml:space="preserve">with
foreign
partici-
pation </t>
    </r>
  </si>
  <si>
    <r>
      <t xml:space="preserve">budow-
nictwo
</t>
    </r>
    <r>
      <rPr>
        <sz val="9"/>
        <color rgb="FF595959"/>
        <rFont val="Arial"/>
        <family val="2"/>
        <charset val="238"/>
      </rPr>
      <t xml:space="preserve">constru-
ction </t>
    </r>
  </si>
  <si>
    <r>
      <t xml:space="preserve">akcyjne
</t>
    </r>
    <r>
      <rPr>
        <sz val="9"/>
        <color rgb="FF595959"/>
        <rFont val="Arial"/>
        <family val="2"/>
        <charset val="238"/>
      </rPr>
      <t>join-stock</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</si>
  <si>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</si>
  <si>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 xml:space="preserve">with
foreign
capital
participa-
tion </t>
    </r>
  </si>
  <si>
    <r>
      <t xml:space="preserve">z ogra-
niczoną
odpo-
wiedzial-
nością
</t>
    </r>
    <r>
      <rPr>
        <sz val="9"/>
        <color rgb="FF595959"/>
        <rFont val="Arial"/>
        <family val="2"/>
        <charset val="238"/>
      </rPr>
      <t xml:space="preserve">limited
liability </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</si>
  <si>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</si>
  <si>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with
foreign
capital
parti-
cipation</t>
    </r>
  </si>
  <si>
    <r>
      <t xml:space="preserve">Osoby
fizyczne
prowa-
dzące
działal-
ność
gospo-
darczą
</t>
    </r>
    <r>
      <rPr>
        <sz val="9"/>
        <color rgb="FF595959"/>
        <rFont val="Arial"/>
        <family val="2"/>
        <charset val="238"/>
      </rPr>
      <t xml:space="preserve">Natural
persons
con-
ducting
economic
activity </t>
    </r>
  </si>
  <si>
    <r>
      <t xml:space="preserve">Mężczyźni
</t>
    </r>
    <r>
      <rPr>
        <sz val="9"/>
        <color rgb="FF595959"/>
        <rFont val="Arial"/>
        <family val="2"/>
        <charset val="238"/>
      </rPr>
      <t xml:space="preserve">Males </t>
    </r>
  </si>
  <si>
    <r>
      <t xml:space="preserve"> Kobiety
</t>
    </r>
    <r>
      <rPr>
        <sz val="9"/>
        <color rgb="FF595959"/>
        <rFont val="Arial"/>
        <family val="2"/>
        <charset val="238"/>
      </rPr>
      <t xml:space="preserve">Females </t>
    </r>
  </si>
  <si>
    <r>
      <t xml:space="preserve">w miastach w %
ogółu ludności
</t>
    </r>
    <r>
      <rPr>
        <sz val="9"/>
        <color rgb="FF595959"/>
        <rFont val="Arial"/>
        <family val="2"/>
        <charset val="238"/>
      </rPr>
      <t xml:space="preserve">urban areas in %
of total population </t>
    </r>
  </si>
  <si>
    <r>
      <t xml:space="preserve">Ludność       </t>
    </r>
    <r>
      <rPr>
        <sz val="9"/>
        <color rgb="FF595959"/>
        <rFont val="Arial"/>
        <family val="2"/>
        <charset val="238"/>
      </rPr>
      <t>Population</t>
    </r>
  </si>
  <si>
    <r>
      <t xml:space="preserve">Kobiety
na 100 mężczyzn
</t>
    </r>
    <r>
      <rPr>
        <sz val="9"/>
        <color rgb="FF595959"/>
        <rFont val="Arial"/>
        <family val="2"/>
        <charset val="238"/>
      </rPr>
      <t xml:space="preserve">Females
per 100 males </t>
    </r>
  </si>
  <si>
    <r>
      <rPr>
        <b/>
        <sz val="9"/>
        <color theme="1"/>
        <rFont val="Arial"/>
        <family val="2"/>
        <charset val="238"/>
      </rPr>
      <t xml:space="preserve">Podregiony: </t>
    </r>
    <r>
      <rPr>
        <b/>
        <i/>
        <sz val="9"/>
        <color theme="1"/>
        <rFont val="Arial"/>
        <family val="2"/>
        <charset val="238"/>
      </rPr>
      <t>  </t>
    </r>
    <r>
      <rPr>
        <sz val="9"/>
        <color rgb="FF595959"/>
        <rFont val="Arial"/>
        <family val="2"/>
        <charset val="238"/>
      </rPr>
      <t xml:space="preserve">Subregions: </t>
    </r>
  </si>
  <si>
    <r>
      <t xml:space="preserve">    powiaty: </t>
    </r>
    <r>
      <rPr>
        <sz val="9"/>
        <color theme="1"/>
        <rFont val="Arial"/>
        <family val="2"/>
        <charset val="238"/>
      </rPr>
      <t> </t>
    </r>
    <r>
      <rPr>
        <i/>
        <sz val="9"/>
        <color theme="1"/>
        <rFont val="Arial"/>
        <family val="2"/>
        <charset val="238"/>
      </rPr>
      <t> </t>
    </r>
    <r>
      <rPr>
        <sz val="9"/>
        <color rgb="FF595959"/>
        <rFont val="Arial"/>
        <family val="2"/>
        <charset val="238"/>
      </rPr>
      <t xml:space="preserve">powiats: </t>
    </r>
  </si>
  <si>
    <r>
      <t xml:space="preserve">Małżeństwa
</t>
    </r>
    <r>
      <rPr>
        <sz val="9"/>
        <color rgb="FF595959"/>
        <rFont val="Arial"/>
        <family val="2"/>
        <charset val="238"/>
      </rPr>
      <t>Marriages</t>
    </r>
    <r>
      <rPr>
        <i/>
        <sz val="9"/>
        <color theme="1"/>
        <rFont val="Arial"/>
        <family val="2"/>
        <charset val="238"/>
      </rPr>
      <t xml:space="preserve"> </t>
    </r>
  </si>
  <si>
    <r>
      <t xml:space="preserve">Urodzenia
żywe
</t>
    </r>
    <r>
      <rPr>
        <sz val="9"/>
        <color rgb="FF595959"/>
        <rFont val="Arial"/>
        <family val="2"/>
        <charset val="238"/>
      </rPr>
      <t xml:space="preserve">Live birth </t>
    </r>
  </si>
  <si>
    <r>
      <t xml:space="preserve">Małżeństwa
</t>
    </r>
    <r>
      <rPr>
        <sz val="9"/>
        <color rgb="FF595959"/>
        <rFont val="Arial"/>
        <family val="2"/>
        <charset val="238"/>
      </rPr>
      <t>Marriages</t>
    </r>
  </si>
  <si>
    <r>
      <t>w liczbach bezwzględnych    </t>
    </r>
    <r>
      <rPr>
        <i/>
        <sz val="9"/>
        <color theme="1"/>
        <rFont val="Arial"/>
        <family val="2"/>
        <charset val="238"/>
      </rPr>
      <t xml:space="preserve"> </t>
    </r>
    <r>
      <rPr>
        <sz val="9"/>
        <color rgb="FF595959"/>
        <rFont val="Arial"/>
        <family val="2"/>
        <charset val="238"/>
      </rPr>
      <t xml:space="preserve">in absolute numbers </t>
    </r>
  </si>
  <si>
    <r>
      <t xml:space="preserve">    powiaty: </t>
    </r>
    <r>
      <rPr>
        <sz val="9"/>
        <color theme="1"/>
        <rFont val="Arial"/>
        <family val="2"/>
        <charset val="238"/>
      </rPr>
      <t> </t>
    </r>
    <r>
      <rPr>
        <sz val="9"/>
        <color rgb="FF595959"/>
        <rFont val="Arial"/>
        <family val="2"/>
        <charset val="238"/>
      </rPr>
      <t xml:space="preserve"> powiats: </t>
    </r>
  </si>
  <si>
    <r>
      <t xml:space="preserve">Bezrobotni zarejestrowani
</t>
    </r>
    <r>
      <rPr>
        <sz val="9"/>
        <color rgb="FF595959"/>
        <rFont val="Arial"/>
        <family val="2"/>
        <charset val="238"/>
      </rPr>
      <t xml:space="preserve">Registered unemployed persons </t>
    </r>
  </si>
  <si>
    <r>
      <t xml:space="preserve">z liczby ogółem
</t>
    </r>
    <r>
      <rPr>
        <sz val="9"/>
        <color rgb="FF595959"/>
        <rFont val="Arial"/>
        <family val="2"/>
        <charset val="238"/>
      </rPr>
      <t xml:space="preserve">of grand total number </t>
    </r>
  </si>
  <si>
    <r>
      <t xml:space="preserve">bez prawa
do zasiłku
</t>
    </r>
    <r>
      <rPr>
        <sz val="9"/>
        <color rgb="FF595959"/>
        <rFont val="Arial"/>
        <family val="2"/>
        <charset val="238"/>
      </rPr>
      <t xml:space="preserve">without
benefit rights </t>
    </r>
  </si>
  <si>
    <r>
      <t xml:space="preserve">dotychczas
niepracujący
</t>
    </r>
    <r>
      <rPr>
        <sz val="9"/>
        <color rgb="FF595959"/>
        <rFont val="Arial"/>
        <family val="2"/>
        <charset val="238"/>
      </rPr>
      <t xml:space="preserve">previously
not employed </t>
    </r>
  </si>
  <si>
    <r>
      <t xml:space="preserve">WYSZCZEGÓLNIENIE
</t>
    </r>
    <r>
      <rPr>
        <sz val="9"/>
        <color rgb="FF595959"/>
        <rFont val="Arial"/>
        <family val="2"/>
        <charset val="238"/>
      </rPr>
      <t xml:space="preserve">SPECIFICATION </t>
    </r>
  </si>
  <si>
    <r>
      <t xml:space="preserve">poniżej 25 lat
</t>
    </r>
    <r>
      <rPr>
        <sz val="9"/>
        <color rgb="FF595959"/>
        <rFont val="Arial"/>
        <family val="2"/>
        <charset val="238"/>
      </rPr>
      <t>below 25 years</t>
    </r>
  </si>
  <si>
    <r>
      <t xml:space="preserve">W wieku      </t>
    </r>
    <r>
      <rPr>
        <sz val="9"/>
        <color rgb="FF595959"/>
        <rFont val="Arial"/>
        <family val="2"/>
        <charset val="238"/>
      </rPr>
      <t xml:space="preserve">At age </t>
    </r>
  </si>
  <si>
    <r>
      <t xml:space="preserve">55 lat i więcej
</t>
    </r>
    <r>
      <rPr>
        <sz val="9"/>
        <color rgb="FF595959"/>
        <rFont val="Arial"/>
        <family val="2"/>
        <charset val="238"/>
      </rPr>
      <t>55 years and more</t>
    </r>
  </si>
  <si>
    <r>
      <t xml:space="preserve">wyższym
</t>
    </r>
    <r>
      <rPr>
        <sz val="9"/>
        <color rgb="FF595959"/>
        <rFont val="Arial"/>
        <family val="2"/>
        <charset val="238"/>
      </rPr>
      <t>tertiary</t>
    </r>
  </si>
  <si>
    <r>
      <t xml:space="preserve">Z wykształceniem
</t>
    </r>
    <r>
      <rPr>
        <sz val="9"/>
        <color rgb="FF595959"/>
        <rFont val="Arial"/>
        <family val="2"/>
        <charset val="238"/>
      </rPr>
      <t xml:space="preserve">With educational level </t>
    </r>
  </si>
  <si>
    <r>
      <t xml:space="preserve">średnim
ogólnokształcącym
</t>
    </r>
    <r>
      <rPr>
        <sz val="9"/>
        <color rgb="FF595959"/>
        <rFont val="Arial"/>
        <family val="2"/>
        <charset val="238"/>
      </rPr>
      <t xml:space="preserve">general secondary </t>
    </r>
  </si>
  <si>
    <r>
      <t xml:space="preserve">zasadniczym
zawodowym
</t>
    </r>
    <r>
      <rPr>
        <sz val="9"/>
        <color rgb="FF595959"/>
        <rFont val="Arial"/>
        <family val="2"/>
        <charset val="238"/>
      </rPr>
      <t>basic vocational</t>
    </r>
  </si>
  <si>
    <r>
      <t xml:space="preserve">gimnazjalnym
i niższym
</t>
    </r>
    <r>
      <rPr>
        <sz val="9"/>
        <color rgb="FF595959"/>
        <rFont val="Arial"/>
        <family val="2"/>
        <charset val="238"/>
      </rPr>
      <t xml:space="preserve">lower secondary
and lower </t>
    </r>
  </si>
  <si>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</si>
  <si>
    <r>
      <t xml:space="preserve">Mieszkania
</t>
    </r>
    <r>
      <rPr>
        <sz val="9"/>
        <color rgb="FF595959"/>
        <rFont val="Arial"/>
        <family val="2"/>
        <charset val="238"/>
      </rPr>
      <t xml:space="preserve">Dwellings </t>
    </r>
  </si>
  <si>
    <r>
      <t xml:space="preserve">budownictwo
indywidualne
</t>
    </r>
    <r>
      <rPr>
        <sz val="9"/>
        <color rgb="FF595959"/>
        <rFont val="Arial"/>
        <family val="2"/>
        <charset val="238"/>
      </rPr>
      <t xml:space="preserve">private construction </t>
    </r>
  </si>
  <si>
    <r>
      <t>Powierzchnia
użytkowa
 mieszkań w m</t>
    </r>
    <r>
      <rPr>
        <i/>
        <vertAlign val="superscript"/>
        <sz val="9"/>
        <color theme="1"/>
        <rFont val="Arial"/>
        <family val="2"/>
        <charset val="238"/>
      </rPr>
      <t xml:space="preserve">2
</t>
    </r>
    <r>
      <rPr>
        <sz val="9"/>
        <color rgb="FF595959"/>
        <rFont val="Arial"/>
        <family val="2"/>
        <charset val="238"/>
      </rPr>
      <t>Usable floor
space in m</t>
    </r>
    <r>
      <rPr>
        <vertAlign val="superscript"/>
        <sz val="9"/>
        <color rgb="FF595959"/>
        <rFont val="Arial"/>
        <family val="2"/>
        <charset val="238"/>
      </rPr>
      <t>2</t>
    </r>
    <r>
      <rPr>
        <sz val="9"/>
        <color rgb="FF595959"/>
        <rFont val="Arial"/>
        <family val="2"/>
        <charset val="238"/>
      </rPr>
      <t xml:space="preserve"> </t>
    </r>
  </si>
  <si>
    <r>
      <t xml:space="preserve">WYSZCZEGÓLNIENIE                                                        </t>
    </r>
    <r>
      <rPr>
        <sz val="9"/>
        <color rgb="FF595959"/>
        <rFont val="Arial"/>
        <family val="2"/>
        <charset val="238"/>
      </rPr>
      <t xml:space="preserve">SPECIFICATION </t>
    </r>
  </si>
  <si>
    <r>
      <t xml:space="preserve">Z liczby ogółem      </t>
    </r>
    <r>
      <rPr>
        <sz val="9"/>
        <color rgb="FF595959"/>
        <rFont val="Arial"/>
        <family val="2"/>
        <charset val="238"/>
      </rPr>
      <t>Of total number</t>
    </r>
  </si>
  <si>
    <r>
      <t xml:space="preserve">o charakterze
</t>
    </r>
    <r>
      <rPr>
        <sz val="9"/>
        <color rgb="FF595959"/>
        <rFont val="Arial"/>
        <family val="2"/>
        <charset val="238"/>
      </rPr>
      <t xml:space="preserve">kryminalnym
criminal </t>
    </r>
  </si>
  <si>
    <r>
      <t xml:space="preserve">o charakterze
gospodarczym
</t>
    </r>
    <r>
      <rPr>
        <sz val="9"/>
        <color rgb="FF595959"/>
        <rFont val="Arial"/>
        <family val="2"/>
        <charset val="238"/>
      </rPr>
      <t xml:space="preserve">commercial </t>
    </r>
  </si>
  <si>
    <r>
      <t xml:space="preserve">drogowe
</t>
    </r>
    <r>
      <rPr>
        <sz val="9"/>
        <color rgb="FF595959"/>
        <rFont val="Arial"/>
        <family val="2"/>
        <charset val="238"/>
      </rPr>
      <t xml:space="preserve">traffic </t>
    </r>
  </si>
  <si>
    <r>
      <t xml:space="preserve">przeciwko
życiu i zdrowiu
</t>
    </r>
    <r>
      <rPr>
        <sz val="9"/>
        <color rgb="FF595959"/>
        <rFont val="Arial"/>
        <family val="2"/>
        <charset val="238"/>
      </rPr>
      <t xml:space="preserve">against
life and health </t>
    </r>
  </si>
  <si>
    <r>
      <t xml:space="preserve">przeciwko bezpieczeństwu powszechnemu 
i bezpieczeństwu
w komunikacji
</t>
    </r>
    <r>
      <rPr>
        <sz val="9"/>
        <color rgb="FF595959"/>
        <rFont val="Arial"/>
        <family val="2"/>
        <charset val="238"/>
      </rPr>
      <t>against public
 safety and safety
in transport</t>
    </r>
  </si>
  <si>
    <r>
      <t xml:space="preserve">przeciwko
mieniu
</t>
    </r>
    <r>
      <rPr>
        <sz val="9"/>
        <color rgb="FF595959"/>
        <rFont val="Arial"/>
        <family val="2"/>
        <charset val="238"/>
      </rPr>
      <t>against
property</t>
    </r>
  </si>
  <si>
    <r>
      <t xml:space="preserve">o charakterze
kryminalnym
</t>
    </r>
    <r>
      <rPr>
        <sz val="9"/>
        <color rgb="FF595959"/>
        <rFont val="Arial"/>
        <family val="2"/>
        <charset val="238"/>
      </rPr>
      <t xml:space="preserve">criminal </t>
    </r>
  </si>
  <si>
    <r>
      <t xml:space="preserve">Wypadki drogowe
</t>
    </r>
    <r>
      <rPr>
        <sz val="9"/>
        <color rgb="FF595959"/>
        <rFont val="Arial"/>
        <family val="2"/>
        <charset val="238"/>
      </rPr>
      <t xml:space="preserve">Road traffic
accidents </t>
    </r>
  </si>
  <si>
    <r>
      <t xml:space="preserve">zabici
</t>
    </r>
    <r>
      <rPr>
        <sz val="9"/>
        <color rgb="FF595959"/>
        <rFont val="Arial"/>
        <family val="2"/>
        <charset val="238"/>
      </rPr>
      <t xml:space="preserve">fatalities </t>
    </r>
  </si>
  <si>
    <r>
      <t xml:space="preserve">ranni
</t>
    </r>
    <r>
      <rPr>
        <sz val="9"/>
        <color rgb="FF595959"/>
        <rFont val="Arial"/>
        <family val="2"/>
        <charset val="238"/>
      </rPr>
      <t xml:space="preserve">injured </t>
    </r>
  </si>
  <si>
    <r>
      <t xml:space="preserve">Kolizje
</t>
    </r>
    <r>
      <rPr>
        <sz val="9"/>
        <color rgb="FF595959"/>
        <rFont val="Arial"/>
        <family val="2"/>
        <charset val="238"/>
      </rPr>
      <t xml:space="preserve">Clashes </t>
    </r>
  </si>
  <si>
    <r>
      <t xml:space="preserve">Ofiary wypadków
</t>
    </r>
    <r>
      <rPr>
        <sz val="9"/>
        <color rgb="FF595959"/>
        <rFont val="Arial"/>
        <family val="2"/>
        <charset val="238"/>
      </rPr>
      <t xml:space="preserve">Road traffic casualties </t>
    </r>
  </si>
  <si>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</si>
  <si>
    <r>
      <t xml:space="preserve">przedsię-
biorstwa
państwowe
</t>
    </r>
    <r>
      <rPr>
        <sz val="9"/>
        <color rgb="FF595959"/>
        <rFont val="Arial"/>
        <family val="2"/>
        <charset val="238"/>
      </rPr>
      <t xml:space="preserve">state
owned
enterprises </t>
    </r>
  </si>
  <si>
    <r>
      <t xml:space="preserve">spół-
dzielnie
</t>
    </r>
    <r>
      <rPr>
        <sz val="9"/>
        <color rgb="FF595959"/>
        <rFont val="Arial"/>
        <family val="2"/>
        <charset val="238"/>
      </rPr>
      <t xml:space="preserve">coope-
ratives </t>
    </r>
  </si>
  <si>
    <r>
      <t xml:space="preserve">spółki
handlowe
</t>
    </r>
    <r>
      <rPr>
        <sz val="9"/>
        <color rgb="FF595959"/>
        <rFont val="Arial"/>
        <family val="2"/>
        <charset val="238"/>
      </rPr>
      <t xml:space="preserve">comme-
rcial
companies </t>
    </r>
  </si>
  <si>
    <r>
      <t xml:space="preserve">z udziałem
kapitału
zagranicz-
nego
</t>
    </r>
    <r>
      <rPr>
        <sz val="9"/>
        <color rgb="FF595959"/>
        <rFont val="Arial"/>
        <family val="2"/>
        <charset val="238"/>
      </rPr>
      <t xml:space="preserve">with
foreign
capital
participa-
tion </t>
    </r>
  </si>
  <si>
    <r>
      <t xml:space="preserve">spółki
cywilne
</t>
    </r>
    <r>
      <rPr>
        <i/>
        <sz val="9"/>
        <color theme="1"/>
        <rFont val="Arial"/>
        <family val="2"/>
        <charset val="238"/>
      </rPr>
      <t xml:space="preserve">civil law
</t>
    </r>
    <r>
      <rPr>
        <sz val="9"/>
        <color rgb="FF595959"/>
        <rFont val="Arial"/>
        <family val="2"/>
        <charset val="238"/>
      </rPr>
      <t xml:space="preserve">partner-
ships
companies </t>
    </r>
  </si>
  <si>
    <r>
      <t xml:space="preserve">Osoby
fizyczne
prowa-
dzące
działalność
gospo-
darczą
</t>
    </r>
    <r>
      <rPr>
        <sz val="9"/>
        <color rgb="FF595959"/>
        <rFont val="Arial"/>
        <family val="2"/>
        <charset val="238"/>
      </rPr>
      <t xml:space="preserve">Natural
persons
conducting
economic
activity  </t>
    </r>
  </si>
  <si>
    <r>
      <t xml:space="preserve">rolnictwo,
leśnictwo,
łowiectwo
i rybactwo
</t>
    </r>
    <r>
      <rPr>
        <sz val="9"/>
        <color rgb="FF595959"/>
        <rFont val="Arial"/>
        <family val="2"/>
        <charset val="238"/>
      </rPr>
      <t>agricul-
ture,
forestry
and
fishing</t>
    </r>
  </si>
  <si>
    <r>
      <t xml:space="preserve">WYSZCZEGÓLNIENIE
</t>
    </r>
    <r>
      <rPr>
        <sz val="9"/>
        <color rgb="FF595959"/>
        <rFont val="Arial"/>
        <family val="2"/>
        <charset val="238"/>
      </rPr>
      <t xml:space="preserve">SPECIFICATION
</t>
    </r>
    <r>
      <rPr>
        <b/>
        <sz val="9"/>
        <color indexed="8"/>
        <rFont val="Arial"/>
        <family val="2"/>
        <charset val="238"/>
      </rPr>
      <t/>
    </r>
  </si>
  <si>
    <r>
      <t xml:space="preserve">przetwór-
stwo 
przemys-
łowe
</t>
    </r>
    <r>
      <rPr>
        <sz val="9"/>
        <color rgb="FF595959"/>
        <rFont val="Arial"/>
        <family val="2"/>
        <charset val="238"/>
      </rPr>
      <t xml:space="preserve">manufac-
turing </t>
    </r>
  </si>
  <si>
    <r>
      <t xml:space="preserve">budow-
nictwo
</t>
    </r>
    <r>
      <rPr>
        <sz val="9"/>
        <color rgb="FF595959"/>
        <rFont val="Arial"/>
        <family val="2"/>
        <charset val="238"/>
      </rPr>
      <t xml:space="preserve">construction </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</si>
  <si>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</si>
  <si>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
darka, 
maga-
zynowa
</t>
    </r>
    <r>
      <rPr>
        <sz val="9"/>
        <color rgb="FF595959"/>
        <rFont val="Arial"/>
        <family val="2"/>
        <charset val="238"/>
      </rPr>
      <t xml:space="preserve">transpor-
tation
and storage      </t>
    </r>
  </si>
  <si>
    <r>
      <t>zakwate-
rowanie          
i gastro-
nomia</t>
    </r>
    <r>
      <rPr>
        <vertAlign val="superscript"/>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</si>
  <si>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
kacja 
</t>
    </r>
    <r>
      <rPr>
        <sz val="9"/>
        <color rgb="FF595959"/>
        <rFont val="Arial"/>
        <family val="2"/>
        <charset val="238"/>
      </rPr>
      <t>information
and
commu-
nication</t>
    </r>
  </si>
  <si>
    <r>
      <t xml:space="preserve">działalność
finansowa
i ubezpie-
czeniowa
</t>
    </r>
    <r>
      <rPr>
        <sz val="9"/>
        <color rgb="FF595959"/>
        <rFont val="Arial"/>
        <family val="2"/>
        <charset val="238"/>
      </rPr>
      <t>financial
and
insurance
activities</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</si>
  <si>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</si>
  <si>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 xml:space="preserve">działalność
profesjo-
nalna, 
naukowa
i techniczna
</t>
    </r>
    <r>
      <rPr>
        <sz val="9"/>
        <color rgb="FF595959"/>
        <rFont val="Arial"/>
        <family val="2"/>
        <charset val="238"/>
      </rPr>
      <t>professional,
scientific
and
technical
activities</t>
    </r>
  </si>
  <si>
    <r>
      <t>administro-
wanie
i działalność
wspiera-
jąca</t>
    </r>
    <r>
      <rPr>
        <vertAlign val="superscript"/>
        <sz val="9"/>
        <color theme="1"/>
        <rFont val="Arial"/>
        <family val="2"/>
        <charset val="238"/>
      </rPr>
      <t xml:space="preserve">∆
</t>
    </r>
    <r>
      <rPr>
        <sz val="9"/>
        <color rgb="FF595959"/>
        <rFont val="Arial"/>
        <family val="2"/>
        <charset val="238"/>
      </rPr>
      <t>admini-
strative
and
support
service
activities</t>
    </r>
  </si>
  <si>
    <r>
      <t xml:space="preserve">działalność
związana
z kulturą,
rozrywką
i rekreacją
</t>
    </r>
    <r>
      <rPr>
        <sz val="9"/>
        <color rgb="FF595959"/>
        <rFont val="Arial"/>
        <family val="2"/>
        <charset val="238"/>
      </rPr>
      <t>arts, enter-
tainment
and
recreation</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</si>
  <si>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b/>
        <sz val="10"/>
        <color indexed="63"/>
        <rFont val="Arial"/>
        <family val="2"/>
        <charset val="238"/>
      </rPr>
      <t/>
    </r>
  </si>
  <si>
    <r>
      <t xml:space="preserve">wartość
dodana
brutto
</t>
    </r>
    <r>
      <rPr>
        <sz val="9"/>
        <color rgb="FF595959"/>
        <rFont val="Arial"/>
        <family val="2"/>
        <charset val="238"/>
      </rPr>
      <t xml:space="preserve">gross
value
added </t>
    </r>
  </si>
  <si>
    <r>
      <t xml:space="preserve">Przeciętne miesięczne wynagrodzenia
</t>
    </r>
    <r>
      <rPr>
        <sz val="9"/>
        <color rgb="FF595959"/>
        <rFont val="Arial"/>
        <family val="2"/>
        <charset val="238"/>
      </rPr>
      <t xml:space="preserve">Average monthly wages and salaries </t>
    </r>
  </si>
  <si>
    <r>
      <t xml:space="preserve">w sektorze przedsiębiorstw
</t>
    </r>
    <r>
      <rPr>
        <sz val="9"/>
        <color rgb="FF595959"/>
        <rFont val="Arial"/>
        <family val="2"/>
        <charset val="238"/>
      </rPr>
      <t>in enterprise sector</t>
    </r>
  </si>
  <si>
    <r>
      <t xml:space="preserve">brutto
</t>
    </r>
    <r>
      <rPr>
        <sz val="9"/>
        <color rgb="FF595959"/>
        <rFont val="Arial"/>
        <family val="2"/>
        <charset val="238"/>
      </rPr>
      <t xml:space="preserve">gross </t>
    </r>
  </si>
  <si>
    <r>
      <t xml:space="preserve">w złotych                    </t>
    </r>
    <r>
      <rPr>
        <sz val="9"/>
        <color rgb="FF595959"/>
        <rFont val="Arial"/>
        <family val="2"/>
        <charset val="238"/>
      </rPr>
      <t xml:space="preserve">in zlotys </t>
    </r>
  </si>
  <si>
    <r>
      <t xml:space="preserve">brutto bez wypłat z zysku
</t>
    </r>
    <r>
      <rPr>
        <sz val="9"/>
        <color rgb="FF595959"/>
        <rFont val="Arial"/>
        <family val="2"/>
        <charset val="238"/>
      </rPr>
      <t xml:space="preserve">gross exclusive
payment from profit </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</si>
  <si>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 = 100
</t>
    </r>
    <r>
      <rPr>
        <sz val="9"/>
        <color rgb="FF595959"/>
        <rFont val="Arial"/>
        <family val="2"/>
        <charset val="238"/>
      </rPr>
      <t xml:space="preserve">      December of previous year = 100</t>
    </r>
  </si>
  <si>
    <r>
      <t xml:space="preserve">Wskaźnik cen
</t>
    </r>
    <r>
      <rPr>
        <sz val="9"/>
        <color rgb="FF595959"/>
        <rFont val="Arial"/>
        <family val="2"/>
        <charset val="238"/>
      </rPr>
      <t>Price indices</t>
    </r>
  </si>
  <si>
    <r>
      <t xml:space="preserve">górnictwo i wydobywanie
</t>
    </r>
    <r>
      <rPr>
        <sz val="9"/>
        <color rgb="FF595959"/>
        <rFont val="Arial"/>
        <family val="2"/>
        <charset val="238"/>
      </rPr>
      <t xml:space="preserve">mining and quarrying </t>
    </r>
  </si>
  <si>
    <r>
      <t xml:space="preserve">przetwórstwo przemysłowe
</t>
    </r>
    <r>
      <rPr>
        <sz val="9"/>
        <color rgb="FF595959"/>
        <rFont val="Arial"/>
        <family val="2"/>
        <charset val="238"/>
      </rPr>
      <t xml:space="preserve">manufacturing  </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</si>
  <si>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rgb="FF595959"/>
        <rFont val="Arial"/>
        <family val="2"/>
        <charset val="238"/>
      </rPr>
      <t xml:space="preserve">      previous period = 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 = 100
</t>
    </r>
    <r>
      <rPr>
        <sz val="9"/>
        <color rgb="FF595959"/>
        <rFont val="Arial"/>
        <family val="2"/>
        <charset val="238"/>
      </rPr>
      <t xml:space="preserve">      December of previous year = 100</t>
    </r>
  </si>
  <si>
    <r>
      <t xml:space="preserve">Wskaźnik cen  (dok.)
</t>
    </r>
    <r>
      <rPr>
        <sz val="9"/>
        <color rgb="FF595959"/>
        <rFont val="Arial"/>
        <family val="2"/>
        <charset val="238"/>
      </rPr>
      <t xml:space="preserve">Price indices  (cont.) </t>
    </r>
  </si>
  <si>
    <r>
      <t>wytwarzanie i zaopatrywanie
w energię elektryczną, gaz, parę
wodną i gorącą wodę</t>
    </r>
    <r>
      <rPr>
        <vertAlign val="superscript"/>
        <sz val="9"/>
        <color theme="1"/>
        <rFont val="Arial"/>
        <family val="2"/>
        <charset val="238"/>
      </rPr>
      <t xml:space="preserve">∆ 
</t>
    </r>
    <r>
      <rPr>
        <sz val="9"/>
        <color rgb="FF595959"/>
        <rFont val="Arial"/>
        <family val="2"/>
        <charset val="238"/>
      </rPr>
      <t xml:space="preserve">electricity, gas, steam and
air conditioning supply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</si>
  <si>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</si>
  <si>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r>
      <t xml:space="preserve">Średnia cena skupu
za 1 dt w zł
(bez siewnego)
</t>
    </r>
    <r>
      <rPr>
        <i/>
        <sz val="9"/>
        <color theme="1"/>
        <rFont val="Arial"/>
        <family val="2"/>
        <charset val="238"/>
      </rPr>
      <t xml:space="preserve">Average
</t>
    </r>
    <r>
      <rPr>
        <sz val="9"/>
        <color rgb="FF595959"/>
        <rFont val="Arial"/>
        <family val="2"/>
        <charset val="238"/>
      </rPr>
      <t xml:space="preserve">procurement price
per 1 dt in zlotys
(excluding sowing
seed) </t>
    </r>
  </si>
  <si>
    <r>
      <t xml:space="preserve">żyta                </t>
    </r>
    <r>
      <rPr>
        <sz val="9"/>
        <color rgb="FF595959"/>
        <rFont val="Arial"/>
        <family val="2"/>
        <charset val="238"/>
      </rPr>
      <t xml:space="preserve">rye </t>
    </r>
  </si>
  <si>
    <r>
      <t xml:space="preserve">pszenicy  </t>
    </r>
    <r>
      <rPr>
        <sz val="9"/>
        <color rgb="FF595959"/>
        <rFont val="Arial"/>
        <family val="2"/>
        <charset val="238"/>
      </rPr>
      <t xml:space="preserve">wheat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</si>
  <si>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</si>
  <si>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budowlano-montażowej
</t>
    </r>
    <r>
      <rPr>
        <sz val="9"/>
        <color rgb="FF595959"/>
        <rFont val="Arial"/>
        <family val="2"/>
        <charset val="238"/>
      </rPr>
      <t xml:space="preserve">construction and assembly </t>
    </r>
  </si>
  <si>
    <r>
      <t xml:space="preserve">WOJEWÓDZTWA
</t>
    </r>
    <r>
      <rPr>
        <sz val="9"/>
        <color rgb="FF595959"/>
        <rFont val="Arial"/>
        <family val="2"/>
        <charset val="238"/>
      </rPr>
      <t xml:space="preserve">VOIVODSHIPS </t>
    </r>
  </si>
  <si>
    <r>
      <t xml:space="preserve">Ruch naturalny ludności w 2018 r.
</t>
    </r>
    <r>
      <rPr>
        <sz val="9"/>
        <color rgb="FF595959"/>
        <rFont val="Arial"/>
        <family val="2"/>
        <charset val="238"/>
      </rPr>
      <t>Vital statistics in 2018</t>
    </r>
  </si>
  <si>
    <r>
      <t xml:space="preserve">ogółem
</t>
    </r>
    <r>
      <rPr>
        <sz val="9"/>
        <color rgb="FF595959"/>
        <rFont val="Arial"/>
        <family val="2"/>
        <charset val="238"/>
      </rPr>
      <t xml:space="preserve">grand
total </t>
    </r>
  </si>
  <si>
    <r>
      <t xml:space="preserve">małżeń-
stwa
</t>
    </r>
    <r>
      <rPr>
        <sz val="9"/>
        <color rgb="FF595959"/>
        <rFont val="Arial"/>
        <family val="2"/>
        <charset val="238"/>
      </rPr>
      <t xml:space="preserve">marria-
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</si>
  <si>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</si>
  <si>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</si>
  <si>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</si>
  <si>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tysiącach
</t>
    </r>
    <r>
      <rPr>
        <sz val="9"/>
        <color rgb="FF595959"/>
        <rFont val="Arial"/>
        <family val="2"/>
        <charset val="238"/>
      </rPr>
      <t xml:space="preserve">in thousands </t>
    </r>
  </si>
  <si>
    <r>
      <t xml:space="preserve">w liczbach bezwzględnych     </t>
    </r>
    <r>
      <rPr>
        <sz val="9"/>
        <color rgb="FF595959"/>
        <rFont val="Arial"/>
        <family val="2"/>
        <charset val="238"/>
      </rPr>
      <t>in absolute numbers</t>
    </r>
  </si>
  <si>
    <r>
      <t xml:space="preserve">na 1000 ludności    </t>
    </r>
    <r>
      <rPr>
        <i/>
        <sz val="9"/>
        <color theme="1"/>
        <rFont val="Arial"/>
        <family val="2"/>
        <charset val="238"/>
      </rPr>
      <t> </t>
    </r>
    <r>
      <rPr>
        <sz val="9"/>
        <color rgb="FF595959"/>
        <rFont val="Arial"/>
        <family val="2"/>
        <charset val="238"/>
      </rPr>
      <t>per 1000 population</t>
    </r>
  </si>
  <si>
    <r>
      <t xml:space="preserve">ogółem
</t>
    </r>
    <r>
      <rPr>
        <sz val="9"/>
        <color rgb="FF595959"/>
        <rFont val="Arial"/>
        <family val="2"/>
        <charset val="238"/>
      </rPr>
      <t xml:space="preserve">grand  total </t>
    </r>
  </si>
  <si>
    <r>
      <t xml:space="preserve"> nowo
zarejestrowani
</t>
    </r>
    <r>
      <rPr>
        <sz val="9"/>
        <color rgb="FF595959"/>
        <rFont val="Arial"/>
        <family val="2"/>
        <charset val="238"/>
      </rPr>
      <t xml:space="preserve">newly
registered </t>
    </r>
  </si>
  <si>
    <r>
      <t xml:space="preserve">ziarno pszenicy
</t>
    </r>
    <r>
      <rPr>
        <sz val="9"/>
        <color rgb="FF595959"/>
        <rFont val="Arial"/>
        <family val="2"/>
        <charset val="238"/>
      </rPr>
      <t xml:space="preserve">wheat grain </t>
    </r>
  </si>
  <si>
    <r>
      <t xml:space="preserve">ziarno żyta
</t>
    </r>
    <r>
      <rPr>
        <sz val="9"/>
        <color rgb="FF595959"/>
        <rFont val="Arial"/>
        <family val="2"/>
        <charset val="238"/>
      </rPr>
      <t xml:space="preserve">rye grain </t>
    </r>
  </si>
  <si>
    <r>
      <t xml:space="preserve">ziemniaki jadalne późne
</t>
    </r>
    <r>
      <rPr>
        <sz val="9"/>
        <color rgb="FF595959"/>
        <rFont val="Arial"/>
        <family val="2"/>
        <charset val="238"/>
      </rPr>
      <t xml:space="preserve">late edible potatoes </t>
    </r>
  </si>
  <si>
    <r>
      <t xml:space="preserve">prosię na chów
</t>
    </r>
    <r>
      <rPr>
        <sz val="9"/>
        <color rgb="FF595959"/>
        <rFont val="Arial"/>
        <family val="2"/>
        <charset val="238"/>
      </rPr>
      <t xml:space="preserve">piglet </t>
    </r>
  </si>
  <si>
    <r>
      <t xml:space="preserve">w zł za 1 dt
</t>
    </r>
    <r>
      <rPr>
        <sz val="9"/>
        <color rgb="FF595959"/>
        <rFont val="Arial"/>
        <family val="2"/>
        <charset val="238"/>
      </rPr>
      <t xml:space="preserve">in zlotys per dt </t>
    </r>
  </si>
  <si>
    <r>
      <t xml:space="preserve">w zł za 1 szt
</t>
    </r>
    <r>
      <rPr>
        <sz val="9"/>
        <color rgb="FF595959"/>
        <rFont val="Arial"/>
        <family val="2"/>
        <charset val="238"/>
      </rPr>
      <t>in zlotys per head</t>
    </r>
    <r>
      <rPr>
        <i/>
        <sz val="9"/>
        <color theme="1"/>
        <rFont val="Arial"/>
        <family val="2"/>
        <charset val="238"/>
      </rPr>
      <t xml:space="preserve"> </t>
    </r>
  </si>
  <si>
    <r>
      <t xml:space="preserve">WOJEWÓDZTWA
</t>
    </r>
    <r>
      <rPr>
        <sz val="9"/>
        <color rgb="FF595959"/>
        <rFont val="Arial"/>
        <family val="2"/>
        <charset val="238"/>
      </rPr>
      <t>VOIVODSHIPS</t>
    </r>
  </si>
  <si>
    <r>
      <t xml:space="preserve">Zwierzęta gospodarskie – stan w miesiącu
</t>
    </r>
    <r>
      <rPr>
        <sz val="9"/>
        <color rgb="FF595959"/>
        <rFont val="Arial"/>
        <family val="2"/>
        <charset val="238"/>
      </rPr>
      <t>Livestock – in month</t>
    </r>
  </si>
  <si>
    <r>
      <t xml:space="preserve">bydło
</t>
    </r>
    <r>
      <rPr>
        <sz val="9"/>
        <color rgb="FF595959"/>
        <rFont val="Arial"/>
        <family val="2"/>
        <charset val="238"/>
      </rPr>
      <t xml:space="preserve">cattle </t>
    </r>
  </si>
  <si>
    <r>
      <t xml:space="preserve">krowy
</t>
    </r>
    <r>
      <rPr>
        <sz val="9"/>
        <color rgb="FF595959"/>
        <rFont val="Arial"/>
        <family val="2"/>
        <charset val="238"/>
      </rPr>
      <t xml:space="preserve">cows </t>
    </r>
  </si>
  <si>
    <r>
      <t xml:space="preserve">lochy na chów
</t>
    </r>
    <r>
      <rPr>
        <sz val="9"/>
        <color rgb="FF595959"/>
        <rFont val="Arial"/>
        <family val="2"/>
        <charset val="238"/>
      </rPr>
      <t xml:space="preserve">sows  for breeding </t>
    </r>
  </si>
  <si>
    <r>
      <t xml:space="preserve">w tys. szt.
</t>
    </r>
    <r>
      <rPr>
        <sz val="9"/>
        <color rgb="FF595959"/>
        <rFont val="Arial"/>
        <family val="2"/>
        <charset val="238"/>
      </rPr>
      <t xml:space="preserve">in thousands
heads </t>
    </r>
  </si>
  <si>
    <r>
      <t xml:space="preserve">Budownictwo      </t>
    </r>
    <r>
      <rPr>
        <sz val="9"/>
        <color rgb="FF595959"/>
        <rFont val="Arial"/>
        <family val="2"/>
        <charset val="238"/>
      </rPr>
      <t xml:space="preserve">Construction </t>
    </r>
  </si>
  <si>
    <r>
      <t xml:space="preserve">produkcja
sprzedana
</t>
    </r>
    <r>
      <rPr>
        <sz val="9"/>
        <color rgb="FF595959"/>
        <rFont val="Arial"/>
        <family val="2"/>
        <charset val="238"/>
      </rPr>
      <t>sold production</t>
    </r>
  </si>
  <si>
    <r>
      <t xml:space="preserve">przeciętne
zatrudnienie
</t>
    </r>
    <r>
      <rPr>
        <sz val="9"/>
        <color rgb="FF595959"/>
        <rFont val="Arial"/>
        <family val="2"/>
        <charset val="238"/>
      </rPr>
      <t>average
paid employment</t>
    </r>
  </si>
  <si>
    <r>
      <t xml:space="preserve">przeciętne
wynagrodzenia
miesięczne brutto
</t>
    </r>
    <r>
      <rPr>
        <sz val="9"/>
        <color rgb="FF595959"/>
        <rFont val="Arial"/>
        <family val="2"/>
        <charset val="238"/>
      </rPr>
      <t>average monthly
gross wages
and salaries</t>
    </r>
  </si>
  <si>
    <r>
      <t xml:space="preserve">przeciętne
zatrudnienie
</t>
    </r>
    <r>
      <rPr>
        <sz val="9"/>
        <color rgb="FF595959"/>
        <rFont val="Arial"/>
        <family val="2"/>
        <charset val="238"/>
      </rPr>
      <t>average paid
employment</t>
    </r>
  </si>
  <si>
    <r>
      <t xml:space="preserve">przeciętne
wynagrodzenia
miesięczne brutto
</t>
    </r>
    <r>
      <rPr>
        <sz val="9"/>
        <color rgb="FF595959"/>
        <rFont val="Arial"/>
        <family val="2"/>
        <charset val="238"/>
      </rPr>
      <t xml:space="preserve">average monthly
gross wages
and salaries </t>
    </r>
  </si>
  <si>
    <r>
      <t xml:space="preserve">w mln zł
</t>
    </r>
    <r>
      <rPr>
        <sz val="9"/>
        <color rgb="FF595959"/>
        <rFont val="Arial"/>
        <family val="2"/>
        <charset val="238"/>
      </rPr>
      <t xml:space="preserve">in mln zlotys       </t>
    </r>
  </si>
  <si>
    <r>
      <t xml:space="preserve">w tys.
</t>
    </r>
    <r>
      <rPr>
        <sz val="9"/>
        <color rgb="FF595959"/>
        <rFont val="Arial"/>
        <family val="2"/>
        <charset val="238"/>
      </rPr>
      <t>in thousands</t>
    </r>
  </si>
  <si>
    <r>
      <t xml:space="preserve">w zł
</t>
    </r>
    <r>
      <rPr>
        <sz val="9"/>
        <color rgb="FF595959"/>
        <rFont val="Arial"/>
        <family val="2"/>
        <charset val="238"/>
      </rPr>
      <t>in zlotys</t>
    </r>
  </si>
  <si>
    <r>
      <t xml:space="preserve">mieszkania
</t>
    </r>
    <r>
      <rPr>
        <sz val="9"/>
        <color rgb="FF595959"/>
        <rFont val="Arial"/>
        <family val="2"/>
        <charset val="238"/>
      </rPr>
      <t xml:space="preserve">dwellings </t>
    </r>
  </si>
  <si>
    <r>
      <t xml:space="preserve">powierzchnia użytkowa mieszkań
</t>
    </r>
    <r>
      <rPr>
        <sz val="9"/>
        <color rgb="FF595959"/>
        <rFont val="Arial"/>
        <family val="2"/>
        <charset val="238"/>
      </rPr>
      <t xml:space="preserve">usable floor area </t>
    </r>
  </si>
  <si>
    <r>
      <t xml:space="preserve">w liczbach
bezwzględnych
</t>
    </r>
    <r>
      <rPr>
        <sz val="9"/>
        <color rgb="FF595959"/>
        <rFont val="Arial"/>
        <family val="2"/>
        <charset val="238"/>
      </rPr>
      <t xml:space="preserve">absolute numbers </t>
    </r>
  </si>
  <si>
    <r>
      <t>w tys. m</t>
    </r>
    <r>
      <rPr>
        <vertAlign val="superscript"/>
        <sz val="9"/>
        <color theme="1"/>
        <rFont val="Arial"/>
        <family val="2"/>
        <charset val="238"/>
      </rPr>
      <t>2</t>
    </r>
    <r>
      <rPr>
        <sz val="9"/>
        <color theme="1"/>
        <rFont val="Arial"/>
        <family val="2"/>
        <charset val="238"/>
      </rPr>
      <t xml:space="preserve">
</t>
    </r>
    <r>
      <rPr>
        <sz val="9"/>
        <color rgb="FF595959"/>
        <rFont val="Arial"/>
        <family val="2"/>
        <charset val="238"/>
      </rPr>
      <t>in thousands m</t>
    </r>
    <r>
      <rPr>
        <vertAlign val="superscript"/>
        <sz val="10"/>
        <color rgb="FF595959"/>
        <rFont val="Arial"/>
        <family val="2"/>
        <charset val="238"/>
      </rPr>
      <t>2</t>
    </r>
  </si>
  <si>
    <r>
      <t xml:space="preserve">spół-
dzielnie
</t>
    </r>
    <r>
      <rPr>
        <sz val="9"/>
        <color rgb="FF595959"/>
        <rFont val="Arial"/>
        <family val="2"/>
        <charset val="238"/>
      </rPr>
      <t>coopera-
tives</t>
    </r>
  </si>
  <si>
    <r>
      <t xml:space="preserve">spółki handlowe
</t>
    </r>
    <r>
      <rPr>
        <sz val="9"/>
        <color rgb="FF595959"/>
        <rFont val="Arial"/>
        <family val="2"/>
        <charset val="238"/>
      </rPr>
      <t>commercial companies</t>
    </r>
  </si>
  <si>
    <r>
      <t xml:space="preserve">z udziałem
kapitału
zagranicz-
nego
</t>
    </r>
    <r>
      <rPr>
        <sz val="9"/>
        <color rgb="FF595959"/>
        <rFont val="Arial"/>
        <family val="2"/>
        <charset val="238"/>
      </rPr>
      <t xml:space="preserve">with foreign
capital
partici-
pation </t>
    </r>
  </si>
  <si>
    <r>
      <t xml:space="preserve">z ogółem — spółki     </t>
    </r>
    <r>
      <rPr>
        <sz val="9"/>
        <color rgb="FF595959"/>
        <rFont val="Arial"/>
        <family val="2"/>
        <charset val="238"/>
      </rPr>
      <t>of grand total companies</t>
    </r>
  </si>
  <si>
    <r>
      <t xml:space="preserve">akcyjne
</t>
    </r>
    <r>
      <rPr>
        <sz val="9"/>
        <color rgb="FF595959"/>
        <rFont val="Arial"/>
        <family val="2"/>
        <charset val="238"/>
      </rPr>
      <t xml:space="preserve">joint-stock </t>
    </r>
  </si>
  <si>
    <r>
      <t xml:space="preserve">jedno-
osobowe
Skarbu
Państwa
</t>
    </r>
    <r>
      <rPr>
        <sz val="9"/>
        <color rgb="FF595959"/>
        <rFont val="Arial"/>
        <family val="2"/>
        <charset val="238"/>
      </rPr>
      <t>sole-share
holder
companies
of the State
Treasury</t>
    </r>
  </si>
  <si>
    <r>
      <t xml:space="preserve">z ogra-
niczoną
odpowie-
dzialnością
</t>
    </r>
    <r>
      <rPr>
        <sz val="9"/>
        <color rgb="FF595959"/>
        <rFont val="Arial"/>
        <family val="2"/>
        <charset val="238"/>
      </rPr>
      <t xml:space="preserve">limited
liability </t>
    </r>
  </si>
  <si>
    <r>
      <t xml:space="preserve">osoby
fizyczne
prowa-
dzące
działalność
gospo-
darczą
</t>
    </r>
    <r>
      <rPr>
        <sz val="9"/>
        <color rgb="FF595959"/>
        <rFont val="Arial"/>
        <family val="2"/>
        <charset val="238"/>
      </rPr>
      <t>natural
persons
conducting
economic
activity</t>
    </r>
  </si>
  <si>
    <r>
      <rPr>
        <b/>
        <sz val="9"/>
        <color theme="1"/>
        <rFont val="Arial"/>
        <family val="2"/>
        <charset val="238"/>
      </rPr>
      <t>WYBRANE DANE O WOJEWÓDZTWIE</t>
    </r>
    <r>
      <rPr>
        <sz val="9"/>
        <color theme="1"/>
        <rFont val="Arial"/>
        <family val="2"/>
        <charset val="238"/>
      </rPr>
      <t xml:space="preserve">
</t>
    </r>
    <r>
      <rPr>
        <sz val="9"/>
        <color rgb="FF595959"/>
        <rFont val="Arial"/>
        <family val="2"/>
        <charset val="238"/>
      </rPr>
      <t>SELECTED DATA ON VOIVODSHIP</t>
    </r>
  </si>
  <si>
    <r>
      <rPr>
        <b/>
        <sz val="9"/>
        <color theme="1"/>
        <rFont val="Arial"/>
        <family val="2"/>
        <charset val="238"/>
      </rPr>
      <t>STAN I RUCH NATURALNY LUDNOŚCI</t>
    </r>
    <r>
      <rPr>
        <sz val="9"/>
        <color theme="1"/>
        <rFont val="Arial"/>
        <family val="2"/>
        <charset val="238"/>
      </rPr>
      <t xml:space="preserve">
</t>
    </r>
    <r>
      <rPr>
        <sz val="9"/>
        <color rgb="FF595959"/>
        <rFont val="Arial"/>
        <family val="2"/>
        <charset val="238"/>
      </rPr>
      <t>POPULATION AND VITAL STATISTICS</t>
    </r>
  </si>
  <si>
    <r>
      <rPr>
        <b/>
        <sz val="9"/>
        <color theme="1"/>
        <rFont val="Arial"/>
        <family val="2"/>
        <charset val="238"/>
      </rPr>
      <t>PRACUJĄCY W SEKTORZE PRZEDSIĘBIORSTW</t>
    </r>
    <r>
      <rPr>
        <sz val="9"/>
        <color theme="1"/>
        <rFont val="Arial"/>
        <family val="2"/>
        <charset val="238"/>
      </rPr>
      <t xml:space="preserve">
</t>
    </r>
    <r>
      <rPr>
        <sz val="9"/>
        <color rgb="FF595959"/>
        <rFont val="Arial"/>
        <family val="2"/>
        <charset val="238"/>
      </rPr>
      <t>EMPLOYED PERSONS IN ENTERPRISE SECTOR</t>
    </r>
  </si>
  <si>
    <r>
      <rPr>
        <b/>
        <sz val="9"/>
        <color theme="1"/>
        <rFont val="Arial"/>
        <family val="2"/>
        <charset val="238"/>
      </rPr>
      <t>PRZECIĘTNE ZATRUDNIENIE W SEKTORZE PRZEDSIĘBIORSTW</t>
    </r>
    <r>
      <rPr>
        <sz val="9"/>
        <color theme="1"/>
        <rFont val="Arial"/>
        <family val="2"/>
        <charset val="238"/>
      </rPr>
      <t xml:space="preserve">
</t>
    </r>
    <r>
      <rPr>
        <sz val="9"/>
        <color rgb="FF595959"/>
        <rFont val="Arial"/>
        <family val="2"/>
        <charset val="238"/>
      </rPr>
      <t>AVERAGE PAID EMPLOYMENT IN ENTERPRISE SECTOR</t>
    </r>
  </si>
  <si>
    <r>
      <rPr>
        <b/>
        <sz val="9"/>
        <color theme="1"/>
        <rFont val="Arial"/>
        <family val="2"/>
        <charset val="238"/>
      </rPr>
      <t>BEZROBOTNI ZAREJESTROWANI I OFERTY PRACY</t>
    </r>
    <r>
      <rPr>
        <sz val="9"/>
        <color theme="1"/>
        <rFont val="Arial"/>
        <family val="2"/>
        <charset val="238"/>
      </rPr>
      <t xml:space="preserve">
</t>
    </r>
    <r>
      <rPr>
        <sz val="9"/>
        <color rgb="FF595959"/>
        <rFont val="Arial"/>
        <family val="2"/>
        <charset val="238"/>
      </rPr>
      <t>REGISTERED UNEMPLOYED PERSONS AND JOB OFFERS</t>
    </r>
  </si>
  <si>
    <r>
      <rPr>
        <b/>
        <sz val="9"/>
        <color theme="1"/>
        <rFont val="Arial"/>
        <family val="2"/>
        <charset val="238"/>
      </rPr>
      <t>BEZROBOTNI ZAREJESTROWANI, BĘDĄCY W SZCZEGÓLNEJ SYTUACJI NA RYNKU PRACY</t>
    </r>
    <r>
      <rPr>
        <sz val="9"/>
        <color theme="1"/>
        <rFont val="Arial"/>
        <family val="2"/>
        <charset val="238"/>
      </rPr>
      <t xml:space="preserve">
</t>
    </r>
    <r>
      <rPr>
        <sz val="9"/>
        <color rgb="FF595959"/>
        <rFont val="Arial"/>
        <family val="2"/>
        <charset val="238"/>
      </rPr>
      <t>REGISTERED UNEMPLOYED PERSONS WITH A SPECIFIC SITUATION ON THE LABOUR MARKET</t>
    </r>
  </si>
  <si>
    <r>
      <rPr>
        <b/>
        <sz val="9"/>
        <color theme="1"/>
        <rFont val="Arial"/>
        <family val="2"/>
        <charset val="238"/>
      </rPr>
      <t>BEZROBOTNI ZAREJESTROWANI WEDŁUG POZIOMU WYKSZTAŁCENIA, WIEKU,
CZASU POZOSTAWANIA BEZ PRACY I STAŻU PRACY</t>
    </r>
    <r>
      <rPr>
        <sz val="9"/>
        <color theme="1"/>
        <rFont val="Arial"/>
        <family val="2"/>
        <charset val="238"/>
      </rPr>
      <t xml:space="preserve">
</t>
    </r>
    <r>
      <rPr>
        <sz val="9"/>
        <color rgb="FF595959"/>
        <rFont val="Arial"/>
        <family val="2"/>
        <charset val="238"/>
      </rPr>
      <t>REGISTERED UNEMPLOYED PERSONS BY EDUCATIONAL LEVEL, AGE, DURATION OF
UNEMPLOYMENT AND WORK SENIORITY</t>
    </r>
  </si>
  <si>
    <r>
      <rPr>
        <b/>
        <sz val="9"/>
        <color theme="1"/>
        <rFont val="Arial"/>
        <family val="2"/>
        <charset val="238"/>
      </rPr>
      <t>AKTYWNOŚĆ EKONOMICZNA LUDNOŚCI W WIEKU 15 LAT I WIĘCEJ WEDŁUG BAEL</t>
    </r>
    <r>
      <rPr>
        <sz val="9"/>
        <color theme="1"/>
        <rFont val="Arial"/>
        <family val="2"/>
        <charset val="238"/>
      </rPr>
      <t xml:space="preserve">
</t>
    </r>
    <r>
      <rPr>
        <sz val="9"/>
        <color rgb="FF595959"/>
        <rFont val="Arial"/>
        <family val="2"/>
        <charset val="238"/>
      </rPr>
      <t>ECONOMIC ACTIVITY OF POPULATION AGED 15 AND MORE BY LFS</t>
    </r>
  </si>
  <si>
    <r>
      <rPr>
        <b/>
        <sz val="9"/>
        <color theme="1"/>
        <rFont val="Arial"/>
        <family val="2"/>
        <charset val="238"/>
      </rPr>
      <t>BEZROBOCIE WEDŁUG BAEL</t>
    </r>
    <r>
      <rPr>
        <sz val="9"/>
        <color theme="1"/>
        <rFont val="Arial"/>
        <family val="2"/>
        <charset val="238"/>
      </rPr>
      <t xml:space="preserve">
</t>
    </r>
    <r>
      <rPr>
        <sz val="9"/>
        <color rgb="FF595959"/>
        <rFont val="Arial"/>
        <family val="2"/>
        <charset val="238"/>
      </rPr>
      <t>UNEMPLOYMENT BY LFS</t>
    </r>
  </si>
  <si>
    <r>
      <rPr>
        <b/>
        <sz val="9"/>
        <color theme="1"/>
        <rFont val="Arial"/>
        <family val="2"/>
        <charset val="238"/>
      </rPr>
      <t>PRZECIĘTNE MIESIĘCZNE WYNAGRODZENIA BRUTTO W SEKTORZE PRZEDSIĘBIORSTW</t>
    </r>
    <r>
      <rPr>
        <sz val="9"/>
        <color theme="1"/>
        <rFont val="Arial"/>
        <family val="2"/>
        <charset val="238"/>
      </rPr>
      <t xml:space="preserve">
</t>
    </r>
    <r>
      <rPr>
        <sz val="9"/>
        <color rgb="FF595959"/>
        <rFont val="Arial"/>
        <family val="2"/>
        <charset val="238"/>
      </rPr>
      <t>AVERAGE MONTHLY GROSS WAGES AND SALARIES IN ENTERPRISE SECTOR</t>
    </r>
  </si>
  <si>
    <r>
      <rPr>
        <b/>
        <sz val="9"/>
        <color theme="1"/>
        <rFont val="Arial"/>
        <family val="2"/>
        <charset val="238"/>
      </rPr>
      <t>ŚWIADCZENIA SPOŁECZNE</t>
    </r>
    <r>
      <rPr>
        <sz val="9"/>
        <color theme="1"/>
        <rFont val="Arial"/>
        <family val="2"/>
        <charset val="238"/>
      </rPr>
      <t xml:space="preserve">
</t>
    </r>
    <r>
      <rPr>
        <sz val="9"/>
        <color rgb="FF595959"/>
        <rFont val="Arial"/>
        <family val="2"/>
        <charset val="238"/>
      </rPr>
      <t>SOCIAL BENEFITS</t>
    </r>
  </si>
  <si>
    <r>
      <rPr>
        <b/>
        <sz val="9"/>
        <color theme="1"/>
        <rFont val="Arial"/>
        <family val="2"/>
        <charset val="238"/>
      </rPr>
      <t>WYNIKI FINANSOWE PRZEDSIĘBIORSTW</t>
    </r>
    <r>
      <rPr>
        <sz val="9"/>
        <color theme="1"/>
        <rFont val="Arial"/>
        <family val="2"/>
        <charset val="238"/>
      </rPr>
      <t xml:space="preserve">
</t>
    </r>
    <r>
      <rPr>
        <sz val="9"/>
        <color rgb="FF595959"/>
        <rFont val="Arial"/>
        <family val="2"/>
        <charset val="238"/>
      </rPr>
      <t>FINANCIAL RESULTS OF ENTERPRISES</t>
    </r>
  </si>
  <si>
    <r>
      <rPr>
        <b/>
        <sz val="9"/>
        <color theme="1"/>
        <rFont val="Arial"/>
        <family val="2"/>
        <charset val="238"/>
      </rPr>
      <t>AKTYWA OBROTOWE ORAZ ZOBOWIĄZANIA KRÓTKO- I DŁUGOTERMINOWE PRZEDSIĘBIORSTW</t>
    </r>
    <r>
      <rPr>
        <sz val="9"/>
        <color theme="1"/>
        <rFont val="Arial"/>
        <family val="2"/>
        <charset val="238"/>
      </rPr>
      <t xml:space="preserve">
</t>
    </r>
    <r>
      <rPr>
        <sz val="9"/>
        <color rgb="FF595959"/>
        <rFont val="Arial"/>
        <family val="2"/>
        <charset val="238"/>
      </rPr>
      <t>CURRENT ASSETS AND SHORT-TERM AND LONG-TERM LIABILITIES OF ENTERPRISES</t>
    </r>
  </si>
  <si>
    <r>
      <rPr>
        <b/>
        <sz val="9"/>
        <color theme="1"/>
        <rFont val="Arial"/>
        <family val="2"/>
        <charset val="238"/>
      </rPr>
      <t>AKTYWA OBROTOWE ORAZ ZOBOWIĄZANIA PRZEDSIĘBIORSTW WEDŁUG SEKCJI</t>
    </r>
    <r>
      <rPr>
        <sz val="9"/>
        <color theme="1"/>
        <rFont val="Arial"/>
        <family val="2"/>
        <charset val="238"/>
      </rPr>
      <t xml:space="preserve">
</t>
    </r>
    <r>
      <rPr>
        <sz val="9"/>
        <color rgb="FF595959"/>
        <rFont val="Arial"/>
        <family val="2"/>
        <charset val="238"/>
      </rPr>
      <t>CURRENT ASSETS AND LIABILITIES OF ENTERPRISES BY SECTIONS</t>
    </r>
  </si>
  <si>
    <r>
      <rPr>
        <b/>
        <sz val="9"/>
        <color theme="1"/>
        <rFont val="Arial"/>
        <family val="2"/>
        <charset val="238"/>
      </rPr>
      <t>WSKAŹNIKI CEN TOWARÓW I USŁUG KONSUMPCYJNYCH</t>
    </r>
    <r>
      <rPr>
        <sz val="9"/>
        <color theme="1"/>
        <rFont val="Arial"/>
        <family val="2"/>
        <charset val="238"/>
      </rPr>
      <t xml:space="preserve">
</t>
    </r>
    <r>
      <rPr>
        <sz val="9"/>
        <color rgb="FF595959"/>
        <rFont val="Arial"/>
        <family val="2"/>
        <charset val="238"/>
      </rPr>
      <t>PRICE INDICES OF CONSUMER GOODS AND SERVICES</t>
    </r>
  </si>
  <si>
    <r>
      <rPr>
        <b/>
        <sz val="9"/>
        <color theme="1"/>
        <rFont val="Arial"/>
        <family val="2"/>
        <charset val="238"/>
      </rPr>
      <t>CENY DETALICZNE WYBRANYCH TOWARÓW I USŁUG KONSUMPCYJNYCH</t>
    </r>
    <r>
      <rPr>
        <sz val="9"/>
        <color theme="1"/>
        <rFont val="Arial"/>
        <family val="2"/>
        <charset val="238"/>
      </rPr>
      <t xml:space="preserve">
</t>
    </r>
    <r>
      <rPr>
        <sz val="9"/>
        <color rgb="FF595959"/>
        <rFont val="Arial"/>
        <family val="2"/>
        <charset val="238"/>
      </rPr>
      <t>RETAIL PRICES OF SELECTED CONSUMER GOODS AND SERVICES</t>
    </r>
  </si>
  <si>
    <r>
      <rPr>
        <b/>
        <sz val="9"/>
        <color theme="1"/>
        <rFont val="Arial"/>
        <family val="2"/>
        <charset val="238"/>
      </rPr>
      <t>PRZECIĘTNE CENY SKUPU WAŻNIEJSZYCH PRODUKTÓW ROLNYCH</t>
    </r>
    <r>
      <rPr>
        <sz val="9"/>
        <color theme="1"/>
        <rFont val="Arial"/>
        <family val="2"/>
        <charset val="238"/>
      </rPr>
      <t xml:space="preserve">
</t>
    </r>
    <r>
      <rPr>
        <sz val="9"/>
        <color rgb="FF595959"/>
        <rFont val="Arial"/>
        <family val="2"/>
        <charset val="238"/>
      </rPr>
      <t>AVERAGE PROCUREMENT PRICES OF MAJOR AGRICULTURAL PRODUCTS</t>
    </r>
  </si>
  <si>
    <r>
      <rPr>
        <b/>
        <sz val="9"/>
        <color theme="1"/>
        <rFont val="Arial"/>
        <family val="2"/>
        <charset val="238"/>
      </rPr>
      <t>PRZECIĘTNE CENY UZYSKIWANE PRZEZ ROLNIKÓW NA TARGOWISKACH</t>
    </r>
    <r>
      <rPr>
        <sz val="9"/>
        <color theme="1"/>
        <rFont val="Arial"/>
        <family val="2"/>
        <charset val="238"/>
      </rPr>
      <t xml:space="preserve">
</t>
    </r>
    <r>
      <rPr>
        <sz val="9"/>
        <color rgb="FF595959"/>
        <rFont val="Arial"/>
        <family val="2"/>
        <charset val="238"/>
      </rPr>
      <t>AVERAGE MARKETPLACE PRICES RECEIVED BY FARMERS</t>
    </r>
  </si>
  <si>
    <r>
      <rPr>
        <b/>
        <sz val="9"/>
        <color theme="1"/>
        <rFont val="Arial"/>
        <family val="2"/>
        <charset val="238"/>
      </rPr>
      <t>RELACJE CEN W ROLNICTWIE</t>
    </r>
    <r>
      <rPr>
        <sz val="9"/>
        <color theme="1"/>
        <rFont val="Arial"/>
        <family val="2"/>
        <charset val="238"/>
      </rPr>
      <t xml:space="preserve">
</t>
    </r>
    <r>
      <rPr>
        <sz val="9"/>
        <color rgb="FF595959"/>
        <rFont val="Arial"/>
        <family val="2"/>
        <charset val="238"/>
      </rPr>
      <t>PRICES RELATIONS IN AGRICULTURE</t>
    </r>
  </si>
  <si>
    <r>
      <rPr>
        <b/>
        <sz val="9"/>
        <color theme="1"/>
        <rFont val="Arial"/>
        <family val="2"/>
        <charset val="238"/>
      </rPr>
      <t>NAKŁADY INWESTYCYJNE</t>
    </r>
    <r>
      <rPr>
        <sz val="9"/>
        <color theme="1"/>
        <rFont val="Arial"/>
        <family val="2"/>
        <charset val="238"/>
      </rPr>
      <t xml:space="preserve">
</t>
    </r>
    <r>
      <rPr>
        <sz val="9"/>
        <color rgb="FF595959"/>
        <rFont val="Arial"/>
        <family val="2"/>
        <charset val="238"/>
      </rPr>
      <t>INVESTMENT OUTLAYS</t>
    </r>
  </si>
  <si>
    <r>
      <rPr>
        <b/>
        <sz val="9"/>
        <color theme="1"/>
        <rFont val="Arial"/>
        <family val="2"/>
        <charset val="238"/>
      </rPr>
      <t>MIESZKANIA</t>
    </r>
    <r>
      <rPr>
        <sz val="9"/>
        <color theme="1"/>
        <rFont val="Arial"/>
        <family val="2"/>
        <charset val="238"/>
      </rPr>
      <t xml:space="preserve">
</t>
    </r>
    <r>
      <rPr>
        <sz val="9"/>
        <color rgb="FF595959"/>
        <rFont val="Arial"/>
        <family val="2"/>
        <charset val="238"/>
      </rPr>
      <t>DWELLINGS</t>
    </r>
  </si>
  <si>
    <r>
      <rPr>
        <b/>
        <sz val="9"/>
        <color theme="1"/>
        <rFont val="Arial"/>
        <family val="2"/>
        <charset val="238"/>
      </rPr>
      <t>ZWIERZĘTA GOSPODARSKIE</t>
    </r>
    <r>
      <rPr>
        <sz val="9"/>
        <color theme="1"/>
        <rFont val="Arial"/>
        <family val="2"/>
        <charset val="238"/>
      </rPr>
      <t xml:space="preserve">
</t>
    </r>
    <r>
      <rPr>
        <sz val="9"/>
        <color rgb="FF595959"/>
        <rFont val="Arial"/>
        <family val="2"/>
        <charset val="238"/>
      </rPr>
      <t>LIVESTOCK</t>
    </r>
  </si>
  <si>
    <r>
      <rPr>
        <b/>
        <sz val="9"/>
        <color theme="1"/>
        <rFont val="Arial"/>
        <family val="2"/>
        <charset val="238"/>
      </rPr>
      <t>SKUP WAŻNIEJSZYCH PRODUKTÓW ROLNYCH</t>
    </r>
    <r>
      <rPr>
        <sz val="9"/>
        <color theme="1"/>
        <rFont val="Arial"/>
        <family val="2"/>
        <charset val="238"/>
      </rPr>
      <t xml:space="preserve">
</t>
    </r>
    <r>
      <rPr>
        <sz val="9"/>
        <color rgb="FF595959"/>
        <rFont val="Arial"/>
        <family val="2"/>
        <charset val="238"/>
      </rPr>
      <t>PROCUREMENT OF MAJOR AGRICULTURAL PRODUCTS</t>
    </r>
  </si>
  <si>
    <r>
      <rPr>
        <b/>
        <sz val="9"/>
        <color theme="1"/>
        <rFont val="Arial"/>
        <family val="2"/>
        <charset val="238"/>
      </rPr>
      <t>PRODUKCJA SPRZEDANA PRZEMYSŁU</t>
    </r>
    <r>
      <rPr>
        <sz val="9"/>
        <color theme="1"/>
        <rFont val="Arial"/>
        <family val="2"/>
        <charset val="238"/>
      </rPr>
      <t xml:space="preserve">
</t>
    </r>
    <r>
      <rPr>
        <sz val="9"/>
        <color rgb="FF595959"/>
        <rFont val="Arial"/>
        <family val="2"/>
        <charset val="238"/>
      </rPr>
      <t>SOLD PRODUCTION OF INDUSTRY</t>
    </r>
  </si>
  <si>
    <r>
      <rPr>
        <b/>
        <sz val="9"/>
        <color theme="1"/>
        <rFont val="Arial"/>
        <family val="2"/>
        <charset val="238"/>
      </rPr>
      <t>PRODUKCJA WAŻNIEJSZYCH WYROBÓW WEDŁUG PKWiU/PRODPOL</t>
    </r>
    <r>
      <rPr>
        <sz val="9"/>
        <color theme="1"/>
        <rFont val="Arial"/>
        <family val="2"/>
        <charset val="238"/>
      </rPr>
      <t xml:space="preserve">
</t>
    </r>
    <r>
      <rPr>
        <sz val="9"/>
        <color rgb="FF595959"/>
        <rFont val="Arial"/>
        <family val="2"/>
        <charset val="238"/>
      </rPr>
      <t>PRODUCTION OF MAJOR PRODUCTS BY PKWiU/PRODPOL</t>
    </r>
  </si>
  <si>
    <r>
      <rPr>
        <b/>
        <sz val="9"/>
        <color theme="1"/>
        <rFont val="Arial"/>
        <family val="2"/>
        <charset val="238"/>
      </rPr>
      <t>PRODUKCJA SPRZEDANA BUDOWNICTWA</t>
    </r>
    <r>
      <rPr>
        <sz val="9"/>
        <color theme="1"/>
        <rFont val="Arial"/>
        <family val="2"/>
        <charset val="238"/>
      </rPr>
      <t xml:space="preserve">
</t>
    </r>
    <r>
      <rPr>
        <sz val="9"/>
        <color rgb="FF595959"/>
        <rFont val="Arial"/>
        <family val="2"/>
        <charset val="238"/>
      </rPr>
      <t>SOLD PRODUCTION OF CONSTRUCTION</t>
    </r>
  </si>
  <si>
    <r>
      <rPr>
        <b/>
        <sz val="9"/>
        <color theme="1"/>
        <rFont val="Arial"/>
        <family val="2"/>
        <charset val="238"/>
      </rPr>
      <t>SPRZEDAŻ DETALICZNA TOWARÓW WEDŁUG RODZAJÓW DZIAŁALNOŚCI PRZEDSIĘBIORSTWA</t>
    </r>
    <r>
      <rPr>
        <sz val="9"/>
        <color theme="1"/>
        <rFont val="Arial"/>
        <family val="2"/>
        <charset val="238"/>
      </rPr>
      <t xml:space="preserve">
</t>
    </r>
    <r>
      <rPr>
        <sz val="9"/>
        <color rgb="FF595959"/>
        <rFont val="Arial"/>
        <family val="2"/>
        <charset val="238"/>
      </rPr>
      <t>RETAIL SALES OF GOODS BY TYPE OF ENTERPRISE ACTIVITY</t>
    </r>
  </si>
  <si>
    <r>
      <rPr>
        <b/>
        <sz val="9"/>
        <color theme="1"/>
        <rFont val="Arial"/>
        <family val="2"/>
        <charset val="238"/>
      </rPr>
      <t>WYKORZYSTANIE TURYSTYCZNYCH OBIEKTÓW NOCLEGOWYCH</t>
    </r>
    <r>
      <rPr>
        <sz val="9"/>
        <color theme="1"/>
        <rFont val="Arial"/>
        <family val="2"/>
        <charset val="238"/>
      </rPr>
      <t xml:space="preserve">
</t>
    </r>
    <r>
      <rPr>
        <sz val="9"/>
        <color rgb="FF595959"/>
        <rFont val="Arial"/>
        <family val="2"/>
        <charset val="238"/>
      </rPr>
      <t>OCCUPANCY IN TOURIST ACCOMMODATION ESTABLISHMENTS</t>
    </r>
  </si>
  <si>
    <r>
      <rPr>
        <b/>
        <sz val="9"/>
        <color theme="1"/>
        <rFont val="Arial"/>
        <family val="2"/>
        <charset val="238"/>
      </rPr>
      <t>WSKAŹNIKI KONIUNKTURY GOSPODARCZEJ</t>
    </r>
    <r>
      <rPr>
        <sz val="9"/>
        <color theme="1"/>
        <rFont val="Arial"/>
        <family val="2"/>
        <charset val="238"/>
      </rPr>
      <t xml:space="preserve">
</t>
    </r>
    <r>
      <rPr>
        <sz val="9"/>
        <color rgb="FF595959"/>
        <rFont val="Arial"/>
        <family val="2"/>
        <charset val="238"/>
      </rPr>
      <t>BUSINESS TENDENCY INDICATORS</t>
    </r>
  </si>
  <si>
    <r>
      <rPr>
        <b/>
        <sz val="9"/>
        <color theme="1"/>
        <rFont val="Arial"/>
        <family val="2"/>
        <charset val="238"/>
      </rPr>
      <t>PODMIOTY GOSPODARKI NARODOWEJ W REJESTRZE REGON WEDŁUG SEKCJI</t>
    </r>
    <r>
      <rPr>
        <sz val="9"/>
        <color theme="1"/>
        <rFont val="Arial"/>
        <family val="2"/>
        <charset val="238"/>
      </rPr>
      <t xml:space="preserve">
</t>
    </r>
    <r>
      <rPr>
        <sz val="9"/>
        <color rgb="FF595959"/>
        <rFont val="Arial"/>
        <family val="2"/>
        <charset val="238"/>
      </rPr>
      <t>NATIONAL ECONOMY ENTITIES IN THE REGON REGISTER BY SECTIONS</t>
    </r>
  </si>
  <si>
    <r>
      <rPr>
        <b/>
        <sz val="9"/>
        <color theme="1"/>
        <rFont val="Arial"/>
        <family val="2"/>
        <charset val="238"/>
      </rPr>
      <t>PODMIOTY GOSPODARKI NARODOWEJ W REJESTRZE REGON WEDŁUG FORMY PRAWNEJ</t>
    </r>
    <r>
      <rPr>
        <sz val="9"/>
        <color theme="1"/>
        <rFont val="Arial"/>
        <family val="2"/>
        <charset val="238"/>
      </rPr>
      <t xml:space="preserve">
</t>
    </r>
    <r>
      <rPr>
        <sz val="9"/>
        <color rgb="FF595959"/>
        <rFont val="Arial"/>
        <family val="2"/>
        <charset val="238"/>
      </rPr>
      <t>NATIONAL ECONOMY ENTITIES IN THE REGON REGISTER BY FORM OF LEGAL</t>
    </r>
  </si>
  <si>
    <r>
      <rPr>
        <b/>
        <sz val="9"/>
        <color theme="1"/>
        <rFont val="Arial"/>
        <family val="2"/>
        <charset val="238"/>
      </rPr>
      <t>LUDNOŚĆ W 2018 R.</t>
    </r>
    <r>
      <rPr>
        <sz val="9"/>
        <color theme="1"/>
        <rFont val="Arial"/>
        <family val="2"/>
        <charset val="238"/>
      </rPr>
      <t xml:space="preserve">
</t>
    </r>
    <r>
      <rPr>
        <sz val="9"/>
        <color rgb="FF595959"/>
        <rFont val="Arial"/>
        <family val="2"/>
        <charset val="238"/>
      </rPr>
      <t>POPULATION IN 2018</t>
    </r>
  </si>
  <si>
    <r>
      <rPr>
        <b/>
        <sz val="9"/>
        <color theme="1"/>
        <rFont val="Arial"/>
        <family val="2"/>
        <charset val="238"/>
      </rPr>
      <t xml:space="preserve">RUCH NATURALNY LUDNOŚCI W 2018 R. </t>
    </r>
    <r>
      <rPr>
        <sz val="9"/>
        <color theme="1"/>
        <rFont val="Arial"/>
        <family val="2"/>
        <charset val="238"/>
      </rPr>
      <t xml:space="preserve">
</t>
    </r>
    <r>
      <rPr>
        <sz val="9"/>
        <color rgb="FF595959"/>
        <rFont val="Arial"/>
        <family val="2"/>
        <charset val="238"/>
      </rPr>
      <t>VITAL STATISTICS IN 2018</t>
    </r>
  </si>
  <si>
    <r>
      <rPr>
        <b/>
        <sz val="9"/>
        <color theme="1"/>
        <rFont val="Arial"/>
        <family val="2"/>
        <charset val="238"/>
      </rPr>
      <t>BEZROBOTNI ZAREJESTROWANI I OFERTY PRACY W 2019 R.</t>
    </r>
    <r>
      <rPr>
        <sz val="9"/>
        <color theme="1"/>
        <rFont val="Arial"/>
        <family val="2"/>
        <charset val="238"/>
      </rPr>
      <t xml:space="preserve">
</t>
    </r>
    <r>
      <rPr>
        <sz val="9"/>
        <color rgb="FF595959"/>
        <rFont val="Arial"/>
        <family val="2"/>
        <charset val="238"/>
      </rPr>
      <t>REGISTERED UNEMPLOYED PERSONS AND JOB OFFERS IN 2019</t>
    </r>
  </si>
  <si>
    <r>
      <rPr>
        <b/>
        <sz val="9"/>
        <color theme="1"/>
        <rFont val="Arial"/>
        <family val="2"/>
        <charset val="238"/>
      </rPr>
      <t>BEZROBOTNI ZAREJESTROWANI WEDŁUG WIEKU W 2019 R.</t>
    </r>
    <r>
      <rPr>
        <sz val="9"/>
        <color theme="1"/>
        <rFont val="Arial"/>
        <family val="2"/>
        <charset val="238"/>
      </rPr>
      <t xml:space="preserve">
</t>
    </r>
    <r>
      <rPr>
        <sz val="9"/>
        <color rgb="FF595959"/>
        <rFont val="Arial"/>
        <family val="2"/>
        <charset val="238"/>
      </rPr>
      <t>REGISTERED UNEMPLOYED PERSONS BY AGE IN 2019</t>
    </r>
  </si>
  <si>
    <r>
      <rPr>
        <b/>
        <sz val="9"/>
        <color theme="1"/>
        <rFont val="Arial"/>
        <family val="2"/>
        <charset val="238"/>
      </rPr>
      <t>BEZROBOTNI ZAREJESTROWANI WEDŁUG POZIOMU WYKSZTAŁCENIA W 2019 R.</t>
    </r>
    <r>
      <rPr>
        <sz val="9"/>
        <color theme="1"/>
        <rFont val="Arial"/>
        <family val="2"/>
        <charset val="238"/>
      </rPr>
      <t xml:space="preserve">
</t>
    </r>
    <r>
      <rPr>
        <sz val="9"/>
        <color rgb="FF595959"/>
        <rFont val="Arial"/>
        <family val="2"/>
        <charset val="238"/>
      </rPr>
      <t>REGISTERED UNEMPLOYED PERSONS BY EDUCATIONAL LEVEL IN 2019</t>
    </r>
  </si>
  <si>
    <r>
      <rPr>
        <b/>
        <sz val="9"/>
        <color theme="1"/>
        <rFont val="Arial"/>
        <family val="2"/>
        <charset val="238"/>
      </rPr>
      <t>PODMIOTY GOSPODARKI NARODOWEJ W REJESTRZE REGON W 2019 R.</t>
    </r>
    <r>
      <rPr>
        <sz val="9"/>
        <color theme="1"/>
        <rFont val="Arial"/>
        <family val="2"/>
        <charset val="238"/>
      </rPr>
      <t xml:space="preserve">
</t>
    </r>
    <r>
      <rPr>
        <sz val="9"/>
        <color rgb="FF595959"/>
        <rFont val="Arial"/>
        <family val="2"/>
        <charset val="238"/>
      </rPr>
      <t>ENTITIES OF THE NATIONAL ECONOMY IN THE REGON REGISTER IN 2019</t>
    </r>
  </si>
  <si>
    <r>
      <rPr>
        <b/>
        <sz val="9"/>
        <color theme="1"/>
        <rFont val="Arial"/>
        <family val="2"/>
        <charset val="238"/>
      </rPr>
      <t>WYBRANE WSKAŹNIKI OGÓLNOPOLSKIE</t>
    </r>
    <r>
      <rPr>
        <sz val="9"/>
        <color theme="1"/>
        <rFont val="Arial"/>
        <family val="2"/>
        <charset val="238"/>
      </rPr>
      <t xml:space="preserve">
</t>
    </r>
    <r>
      <rPr>
        <sz val="9"/>
        <color rgb="FF595959"/>
        <rFont val="Arial"/>
        <family val="2"/>
        <charset val="238"/>
      </rPr>
      <t>SELECTED INDICATORS FOR POLAND</t>
    </r>
  </si>
  <si>
    <r>
      <rPr>
        <b/>
        <sz val="9"/>
        <color theme="1"/>
        <rFont val="Arial"/>
        <family val="2"/>
        <charset val="238"/>
      </rPr>
      <t>PODSTAWOWE DANE O WOJEWÓDZTWACH</t>
    </r>
    <r>
      <rPr>
        <sz val="9"/>
        <color theme="1"/>
        <rFont val="Arial"/>
        <family val="2"/>
        <charset val="238"/>
      </rPr>
      <t xml:space="preserve">
</t>
    </r>
    <r>
      <rPr>
        <sz val="9"/>
        <color rgb="FF595959"/>
        <rFont val="Arial"/>
        <family val="2"/>
        <charset val="238"/>
      </rPr>
      <t>BASIC DATA ON VOIVODSHIPS</t>
    </r>
  </si>
  <si>
    <t>TABL. 1</t>
  </si>
  <si>
    <r>
      <rPr>
        <b/>
        <sz val="9"/>
        <color theme="1"/>
        <rFont val="Arial"/>
        <family val="2"/>
        <charset val="238"/>
      </rPr>
      <t>cz. 2</t>
    </r>
    <r>
      <rPr>
        <sz val="9"/>
        <color theme="1"/>
        <rFont val="Arial"/>
        <family val="2"/>
        <charset val="238"/>
      </rPr>
      <t xml:space="preserve">
</t>
    </r>
    <r>
      <rPr>
        <sz val="9"/>
        <color rgb="FF595959"/>
        <rFont val="Arial"/>
        <family val="2"/>
        <charset val="238"/>
      </rPr>
      <t>part 2</t>
    </r>
  </si>
  <si>
    <r>
      <rPr>
        <b/>
        <sz val="9"/>
        <color theme="1"/>
        <rFont val="Arial"/>
        <family val="2"/>
        <charset val="238"/>
      </rPr>
      <t>cz. 3</t>
    </r>
    <r>
      <rPr>
        <sz val="9"/>
        <color theme="1"/>
        <rFont val="Arial"/>
        <family val="2"/>
        <charset val="238"/>
      </rPr>
      <t xml:space="preserve">
</t>
    </r>
    <r>
      <rPr>
        <sz val="9"/>
        <color rgb="FF595959"/>
        <rFont val="Arial"/>
        <family val="2"/>
        <charset val="238"/>
      </rPr>
      <t>part 3</t>
    </r>
  </si>
  <si>
    <r>
      <rPr>
        <b/>
        <sz val="9"/>
        <color theme="1"/>
        <rFont val="Arial"/>
        <family val="2"/>
        <charset val="238"/>
      </rPr>
      <t>cz. 4</t>
    </r>
    <r>
      <rPr>
        <sz val="9"/>
        <color theme="1"/>
        <rFont val="Arial"/>
        <family val="2"/>
        <charset val="238"/>
      </rPr>
      <t xml:space="preserve">
</t>
    </r>
    <r>
      <rPr>
        <sz val="9"/>
        <color rgb="FF595959"/>
        <rFont val="Arial"/>
        <family val="2"/>
        <charset val="238"/>
      </rPr>
      <t>part 4</t>
    </r>
  </si>
  <si>
    <r>
      <rPr>
        <b/>
        <sz val="9"/>
        <color theme="1"/>
        <rFont val="Arial"/>
        <family val="2"/>
        <charset val="238"/>
      </rPr>
      <t>cz. 5</t>
    </r>
    <r>
      <rPr>
        <sz val="9"/>
        <color theme="1"/>
        <rFont val="Arial"/>
        <family val="2"/>
        <charset val="238"/>
      </rPr>
      <t xml:space="preserve">
</t>
    </r>
    <r>
      <rPr>
        <sz val="9"/>
        <color rgb="FF595959"/>
        <rFont val="Arial"/>
        <family val="2"/>
        <charset val="238"/>
      </rPr>
      <t>part 5</t>
    </r>
  </si>
  <si>
    <t>TABL. 3</t>
  </si>
  <si>
    <t>TABL. 2</t>
  </si>
  <si>
    <t>TABL. 4</t>
  </si>
  <si>
    <t>TABL. 5</t>
  </si>
  <si>
    <t>TABL. 7</t>
  </si>
  <si>
    <t>TABL. 6</t>
  </si>
  <si>
    <t>TABL. 8</t>
  </si>
  <si>
    <t>TABL. 9</t>
  </si>
  <si>
    <t>TABL. 10</t>
  </si>
  <si>
    <t>TABL. 12</t>
  </si>
  <si>
    <t>TABL. 13</t>
  </si>
  <si>
    <r>
      <rPr>
        <b/>
        <sz val="9"/>
        <color theme="1"/>
        <rFont val="Arial"/>
        <family val="2"/>
        <charset val="238"/>
      </rPr>
      <t xml:space="preserve">WYNIKI FINANSOWE PRZEDSIĘBIORSTW WEDŁUG SEKCJI
</t>
    </r>
    <r>
      <rPr>
        <sz val="9"/>
        <color rgb="FF595959"/>
        <rFont val="Arial"/>
        <family val="2"/>
        <charset val="238"/>
      </rPr>
      <t>FINANCIAL RESULTS OF ENTERPRISES BY SECTIONS</t>
    </r>
  </si>
  <si>
    <t>TABL. 14</t>
  </si>
  <si>
    <t>TABL. 16</t>
  </si>
  <si>
    <t>TABL. 15</t>
  </si>
  <si>
    <t>TABL. 18</t>
  </si>
  <si>
    <t>TABL. 22</t>
  </si>
  <si>
    <t>TABL. 24</t>
  </si>
  <si>
    <t>TABL. 25</t>
  </si>
  <si>
    <t>TABL. 26</t>
  </si>
  <si>
    <t>TABL. 27</t>
  </si>
  <si>
    <t>TABL. 29</t>
  </si>
  <si>
    <t>TABL. 30</t>
  </si>
  <si>
    <t>TABL. 31</t>
  </si>
  <si>
    <r>
      <rPr>
        <b/>
        <sz val="11"/>
        <color rgb="FF522398"/>
        <rFont val="Arial"/>
        <family val="2"/>
        <charset val="238"/>
      </rPr>
      <t>WYBRANE WSKAŹNIKI WOJEWÓDZKIE</t>
    </r>
    <r>
      <rPr>
        <sz val="11"/>
        <color theme="1"/>
        <rFont val="Arial"/>
        <family val="2"/>
        <charset val="238"/>
      </rPr>
      <t xml:space="preserve">
</t>
    </r>
    <r>
      <rPr>
        <sz val="11"/>
        <color rgb="FF9869DD"/>
        <rFont val="Arial"/>
        <family val="2"/>
        <charset val="238"/>
      </rPr>
      <t xml:space="preserve">SELECTED VOIVODSHIP’S INDICATORS </t>
    </r>
  </si>
  <si>
    <r>
      <rPr>
        <b/>
        <sz val="11"/>
        <color rgb="FF522398"/>
        <rFont val="Arial"/>
        <family val="2"/>
        <charset val="238"/>
      </rPr>
      <t>LUDNOŚĆ</t>
    </r>
    <r>
      <rPr>
        <sz val="11"/>
        <color theme="1"/>
        <rFont val="Arial"/>
        <family val="2"/>
        <charset val="238"/>
      </rPr>
      <t xml:space="preserve">
</t>
    </r>
    <r>
      <rPr>
        <sz val="11"/>
        <color rgb="FF9869DD"/>
        <rFont val="Arial"/>
        <family val="2"/>
        <charset val="238"/>
      </rPr>
      <t xml:space="preserve">POPULATION </t>
    </r>
  </si>
  <si>
    <r>
      <rPr>
        <b/>
        <sz val="11"/>
        <color rgb="FF522398"/>
        <rFont val="Arial"/>
        <family val="2"/>
        <charset val="238"/>
      </rPr>
      <t>PRACA</t>
    </r>
    <r>
      <rPr>
        <sz val="11"/>
        <color theme="1"/>
        <rFont val="Arial"/>
        <family val="2"/>
        <charset val="238"/>
      </rPr>
      <t xml:space="preserve">
</t>
    </r>
    <r>
      <rPr>
        <sz val="11"/>
        <color rgb="FF9869DD"/>
        <rFont val="Arial"/>
        <family val="2"/>
        <charset val="238"/>
      </rPr>
      <t>LABOUR</t>
    </r>
  </si>
  <si>
    <t>TABL. 34</t>
  </si>
  <si>
    <t>TABL. 44</t>
  </si>
  <si>
    <t>TABL. 43</t>
  </si>
  <si>
    <t>TABL. 42</t>
  </si>
  <si>
    <t>TABL. 41</t>
  </si>
  <si>
    <t>TABL. 40</t>
  </si>
  <si>
    <t>TABL. 39</t>
  </si>
  <si>
    <t>TABL. 38</t>
  </si>
  <si>
    <t>TABL. 37</t>
  </si>
  <si>
    <t>TABL. 36</t>
  </si>
  <si>
    <t>TABL. 35</t>
  </si>
  <si>
    <t>TABL. 33</t>
  </si>
  <si>
    <t>TABL. 32</t>
  </si>
  <si>
    <t>TABL. 28</t>
  </si>
  <si>
    <t>TABL. 19</t>
  </si>
  <si>
    <t>TABL. 20</t>
  </si>
  <si>
    <t>TABL. 21</t>
  </si>
  <si>
    <t>TABL. 17</t>
  </si>
  <si>
    <t>TABL. 11</t>
  </si>
  <si>
    <t>TABL. 45</t>
  </si>
  <si>
    <t>TABL. 46</t>
  </si>
  <si>
    <r>
      <rPr>
        <b/>
        <sz val="9"/>
        <color theme="1"/>
        <rFont val="Arial"/>
        <family val="2"/>
        <charset val="238"/>
      </rPr>
      <t>cz. 6</t>
    </r>
    <r>
      <rPr>
        <sz val="9"/>
        <color theme="1"/>
        <rFont val="Arial"/>
        <family val="2"/>
        <charset val="238"/>
      </rPr>
      <t xml:space="preserve">
</t>
    </r>
    <r>
      <rPr>
        <sz val="9"/>
        <color rgb="FF595959"/>
        <rFont val="Arial"/>
        <family val="2"/>
        <charset val="238"/>
      </rPr>
      <t>part 6</t>
    </r>
  </si>
  <si>
    <r>
      <rPr>
        <b/>
        <sz val="9"/>
        <color theme="1"/>
        <rFont val="Arial"/>
        <family val="2"/>
        <charset val="238"/>
      </rPr>
      <t>cz. 7</t>
    </r>
    <r>
      <rPr>
        <sz val="9"/>
        <color theme="1"/>
        <rFont val="Arial"/>
        <family val="2"/>
        <charset val="238"/>
      </rPr>
      <t xml:space="preserve">
</t>
    </r>
    <r>
      <rPr>
        <sz val="9"/>
        <color rgb="FF595959"/>
        <rFont val="Arial"/>
        <family val="2"/>
        <charset val="238"/>
      </rPr>
      <t>part 7</t>
    </r>
  </si>
  <si>
    <r>
      <rPr>
        <b/>
        <sz val="9"/>
        <color theme="1"/>
        <rFont val="Arial"/>
        <family val="2"/>
        <charset val="238"/>
      </rPr>
      <t>RELACJE EKONOMICZNE ORAZ STRUKTURA PRZEDSIĘBIORSTW WEDŁUG UZYSKANYCH WYNIKÓW FINANSOWYCH</t>
    </r>
    <r>
      <rPr>
        <sz val="9"/>
        <color theme="1"/>
        <rFont val="Arial"/>
        <family val="2"/>
        <charset val="238"/>
      </rPr>
      <t xml:space="preserve">
ECONOMIC RELATIONS AND COMPOSITION OF ENTERPRISES BY OBTAINED FINANCIAL RESULT</t>
    </r>
  </si>
  <si>
    <r>
      <rPr>
        <b/>
        <sz val="9"/>
        <color theme="1"/>
        <rFont val="Arial"/>
        <family val="2"/>
        <charset val="238"/>
      </rPr>
      <t>cz. 1</t>
    </r>
    <r>
      <rPr>
        <sz val="9"/>
        <color theme="1"/>
        <rFont val="Arial"/>
        <family val="2"/>
        <charset val="238"/>
      </rPr>
      <t xml:space="preserve">
</t>
    </r>
    <r>
      <rPr>
        <sz val="9"/>
        <color rgb="FF595959"/>
        <rFont val="Arial"/>
        <family val="2"/>
        <charset val="238"/>
      </rPr>
      <t>part 1</t>
    </r>
  </si>
  <si>
    <r>
      <rPr>
        <b/>
        <sz val="10"/>
        <color theme="1"/>
        <rFont val="Arial"/>
        <family val="2"/>
        <charset val="238"/>
      </rPr>
      <t>cz. 3</t>
    </r>
    <r>
      <rPr>
        <sz val="10"/>
        <color indexed="12"/>
        <rFont val="Arial"/>
        <family val="2"/>
        <charset val="238"/>
      </rPr>
      <t xml:space="preserve">
</t>
    </r>
    <r>
      <rPr>
        <sz val="10"/>
        <color rgb="FF595959"/>
        <rFont val="Arial"/>
        <family val="2"/>
        <charset val="238"/>
      </rPr>
      <t>part 3</t>
    </r>
  </si>
  <si>
    <r>
      <rPr>
        <b/>
        <sz val="11"/>
        <color rgb="FF522398"/>
        <rFont val="Arial"/>
        <family val="2"/>
        <charset val="238"/>
      </rPr>
      <t>WYNAGRODZENIA I ŚWIADCZENIA SPOŁECZNE</t>
    </r>
    <r>
      <rPr>
        <sz val="11"/>
        <color theme="1"/>
        <rFont val="Arial"/>
        <family val="2"/>
        <charset val="238"/>
      </rPr>
      <t xml:space="preserve">
</t>
    </r>
    <r>
      <rPr>
        <sz val="11"/>
        <color rgb="FF9869DD"/>
        <rFont val="Arial"/>
        <family val="2"/>
        <charset val="238"/>
      </rPr>
      <t>WAGES AND SALARIES AND SOCIAL BENEFITS</t>
    </r>
  </si>
  <si>
    <r>
      <rPr>
        <b/>
        <sz val="11"/>
        <color rgb="FF522398"/>
        <rFont val="Arial"/>
        <family val="2"/>
        <charset val="238"/>
      </rPr>
      <t xml:space="preserve">FINANSE PRZEDSIĘBIORSTW </t>
    </r>
    <r>
      <rPr>
        <b/>
        <sz val="11"/>
        <color theme="1"/>
        <rFont val="Arial"/>
        <family val="2"/>
        <charset val="238"/>
      </rPr>
      <t xml:space="preserve">   </t>
    </r>
    <r>
      <rPr>
        <sz val="11"/>
        <color theme="1"/>
        <rFont val="Arial"/>
        <family val="2"/>
        <charset val="238"/>
      </rPr>
      <t xml:space="preserve">
</t>
    </r>
    <r>
      <rPr>
        <sz val="11"/>
        <color rgb="FF9869DD"/>
        <rFont val="Arial"/>
        <family val="2"/>
        <charset val="238"/>
      </rPr>
      <t xml:space="preserve">FINANCE OF ENTERPRISES  </t>
    </r>
  </si>
  <si>
    <r>
      <rPr>
        <b/>
        <sz val="11"/>
        <color rgb="FF522398"/>
        <rFont val="Arial"/>
        <family val="2"/>
        <charset val="238"/>
      </rPr>
      <t>CENY</t>
    </r>
    <r>
      <rPr>
        <sz val="11"/>
        <color theme="1"/>
        <rFont val="Arial"/>
        <family val="2"/>
        <charset val="238"/>
      </rPr>
      <t xml:space="preserve">
</t>
    </r>
    <r>
      <rPr>
        <sz val="11"/>
        <color rgb="FF9869DD"/>
        <rFont val="Arial"/>
        <family val="2"/>
        <charset val="238"/>
      </rPr>
      <t xml:space="preserve">PRICES </t>
    </r>
  </si>
  <si>
    <r>
      <rPr>
        <b/>
        <sz val="11"/>
        <color rgb="FF522398"/>
        <rFont val="Arial"/>
        <family val="2"/>
        <charset val="238"/>
      </rPr>
      <t>INWESTYCJE</t>
    </r>
    <r>
      <rPr>
        <sz val="11"/>
        <color theme="1"/>
        <rFont val="Arial"/>
        <family val="2"/>
        <charset val="238"/>
      </rPr>
      <t xml:space="preserve">
</t>
    </r>
    <r>
      <rPr>
        <sz val="11"/>
        <color rgb="FF9869DD"/>
        <rFont val="Arial"/>
        <family val="2"/>
        <charset val="238"/>
      </rPr>
      <t>INVESTMENTS</t>
    </r>
  </si>
  <si>
    <r>
      <rPr>
        <b/>
        <sz val="11"/>
        <color rgb="FF522398"/>
        <rFont val="Arial"/>
        <family val="2"/>
        <charset val="238"/>
      </rPr>
      <t>ROLNICTWO</t>
    </r>
    <r>
      <rPr>
        <sz val="11"/>
        <color theme="1"/>
        <rFont val="Arial"/>
        <family val="2"/>
        <charset val="238"/>
      </rPr>
      <t xml:space="preserve">
</t>
    </r>
    <r>
      <rPr>
        <sz val="11"/>
        <color rgb="FF9869DD"/>
        <rFont val="Arial"/>
        <family val="2"/>
        <charset val="238"/>
      </rPr>
      <t>AGRICULTURE</t>
    </r>
  </si>
  <si>
    <r>
      <rPr>
        <b/>
        <sz val="11"/>
        <color rgb="FF522398"/>
        <rFont val="Arial"/>
        <family val="2"/>
        <charset val="238"/>
      </rPr>
      <t>PRZEMYSŁ I BUDOWNICTWO</t>
    </r>
    <r>
      <rPr>
        <sz val="11"/>
        <color theme="1"/>
        <rFont val="Arial"/>
        <family val="2"/>
        <charset val="238"/>
      </rPr>
      <t xml:space="preserve">
</t>
    </r>
    <r>
      <rPr>
        <sz val="11"/>
        <color rgb="FF9869DD"/>
        <rFont val="Arial"/>
        <family val="2"/>
        <charset val="238"/>
      </rPr>
      <t>INDUSTRY AND CONSTRUCTION</t>
    </r>
  </si>
  <si>
    <r>
      <rPr>
        <b/>
        <sz val="11"/>
        <color rgb="FF522398"/>
        <rFont val="Arial"/>
        <family val="2"/>
        <charset val="238"/>
      </rPr>
      <t>HANDEL</t>
    </r>
    <r>
      <rPr>
        <sz val="11"/>
        <color theme="1"/>
        <rFont val="Arial"/>
        <family val="2"/>
        <charset val="238"/>
      </rPr>
      <t xml:space="preserve">
</t>
    </r>
    <r>
      <rPr>
        <sz val="11"/>
        <color rgb="FF9869DD"/>
        <rFont val="Arial"/>
        <family val="2"/>
        <charset val="238"/>
      </rPr>
      <t>TRADE</t>
    </r>
  </si>
  <si>
    <r>
      <rPr>
        <b/>
        <sz val="11"/>
        <color rgb="FF522398"/>
        <rFont val="Arial"/>
        <family val="2"/>
        <charset val="238"/>
      </rPr>
      <t>TURYSTYKA</t>
    </r>
    <r>
      <rPr>
        <sz val="11"/>
        <color theme="1"/>
        <rFont val="Arial"/>
        <family val="2"/>
        <charset val="238"/>
      </rPr>
      <t xml:space="preserve">
</t>
    </r>
    <r>
      <rPr>
        <sz val="11"/>
        <color rgb="FF9869DD"/>
        <rFont val="Arial"/>
        <family val="2"/>
        <charset val="238"/>
      </rPr>
      <t>TOURISM</t>
    </r>
  </si>
  <si>
    <r>
      <rPr>
        <b/>
        <sz val="11"/>
        <color rgb="FF522398"/>
        <rFont val="Arial"/>
        <family val="2"/>
        <charset val="238"/>
      </rPr>
      <t>KONIUNKTURA GOSPODARCZA</t>
    </r>
    <r>
      <rPr>
        <sz val="11"/>
        <color theme="1"/>
        <rFont val="Arial"/>
        <family val="2"/>
        <charset val="238"/>
      </rPr>
      <t xml:space="preserve">
</t>
    </r>
    <r>
      <rPr>
        <sz val="11"/>
        <color rgb="FF9869DD"/>
        <rFont val="Arial"/>
        <family val="2"/>
        <charset val="238"/>
      </rPr>
      <t>BUSINESS TENDENCY</t>
    </r>
  </si>
  <si>
    <r>
      <rPr>
        <b/>
        <sz val="11"/>
        <color rgb="FF522398"/>
        <rFont val="Arial"/>
        <family val="2"/>
        <charset val="238"/>
      </rPr>
      <t>BEZPIECZEŃSTWO PUBLICZNE</t>
    </r>
    <r>
      <rPr>
        <sz val="11"/>
        <color theme="1"/>
        <rFont val="Arial"/>
        <family val="2"/>
        <charset val="238"/>
      </rPr>
      <t xml:space="preserve">
</t>
    </r>
    <r>
      <rPr>
        <sz val="11"/>
        <color rgb="FF9869DD"/>
        <rFont val="Arial"/>
        <family val="2"/>
        <charset val="238"/>
      </rPr>
      <t>PUBLIC SAFETY</t>
    </r>
  </si>
  <si>
    <r>
      <rPr>
        <b/>
        <sz val="11"/>
        <color rgb="FF522398"/>
        <rFont val="Arial"/>
        <family val="2"/>
        <charset val="238"/>
      </rPr>
      <t>PODMIOTY GOSPODARKI NARODOWEJ</t>
    </r>
    <r>
      <rPr>
        <sz val="11"/>
        <color theme="1"/>
        <rFont val="Arial"/>
        <family val="2"/>
        <charset val="238"/>
      </rPr>
      <t xml:space="preserve">
</t>
    </r>
    <r>
      <rPr>
        <sz val="11"/>
        <color rgb="FF9869DD"/>
        <rFont val="Arial"/>
        <family val="2"/>
        <charset val="238"/>
      </rPr>
      <t>NATIONAL ECONOMY ENTITIES</t>
    </r>
  </si>
  <si>
    <r>
      <rPr>
        <b/>
        <sz val="11"/>
        <color rgb="FF522398"/>
        <rFont val="Arial"/>
        <family val="2"/>
        <charset val="238"/>
      </rPr>
      <t>WYBRANE DANE O PODREGIONACH I POWIATACH</t>
    </r>
    <r>
      <rPr>
        <sz val="11"/>
        <color theme="1"/>
        <rFont val="Arial"/>
        <family val="2"/>
        <charset val="238"/>
      </rPr>
      <t xml:space="preserve">
</t>
    </r>
    <r>
      <rPr>
        <sz val="11"/>
        <color rgb="FF9869DD"/>
        <rFont val="Arial"/>
        <family val="2"/>
        <charset val="238"/>
      </rPr>
      <t>SELECTED DATA ON SUBREGIONS AND POWIATS</t>
    </r>
  </si>
  <si>
    <r>
      <rPr>
        <b/>
        <sz val="11"/>
        <color rgb="FF522398"/>
        <rFont val="Arial"/>
        <family val="2"/>
        <charset val="238"/>
      </rPr>
      <t>PODSTAWOWE DANE OGÓLNOPOLSKIE</t>
    </r>
    <r>
      <rPr>
        <sz val="11"/>
        <color theme="1"/>
        <rFont val="Arial"/>
        <family val="2"/>
        <charset val="238"/>
      </rPr>
      <t xml:space="preserve">
</t>
    </r>
    <r>
      <rPr>
        <sz val="11"/>
        <color rgb="FF9869DD"/>
        <rFont val="Arial"/>
        <family val="2"/>
        <charset val="238"/>
      </rPr>
      <t>BASIC DATA FOR POLAND</t>
    </r>
  </si>
  <si>
    <t>a  Patrz uwagi ogólne pkt 11.  b  Wskaźniki dynamiki obliczono na podstawie wartości w cenach bieżących.</t>
  </si>
  <si>
    <r>
      <t xml:space="preserve"> Przemysł</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Industry</t>
    </r>
    <r>
      <rPr>
        <vertAlign val="superscript"/>
        <sz val="9"/>
        <color rgb="FF595959"/>
        <rFont val="Arial"/>
        <family val="2"/>
        <charset val="238"/>
      </rPr>
      <t>a</t>
    </r>
    <r>
      <rPr>
        <sz val="9"/>
        <color theme="1"/>
        <rFont val="Arial"/>
        <family val="2"/>
        <charset val="238"/>
      </rPr>
      <t xml:space="preserve"> </t>
    </r>
  </si>
  <si>
    <t xml:space="preserve">a  Szacowanej na koniec każdego miesiąca. </t>
  </si>
  <si>
    <r>
      <t>w % cywilnej
ludności
aktywnej
zawodowo</t>
    </r>
    <r>
      <rPr>
        <vertAlign val="superscript"/>
        <sz val="9"/>
        <color theme="1"/>
        <rFont val="Arial"/>
        <family val="2"/>
        <charset val="238"/>
      </rPr>
      <t xml:space="preserve">a
</t>
    </r>
    <r>
      <rPr>
        <sz val="9"/>
        <color rgb="FF595959"/>
        <rFont val="Arial"/>
        <family val="2"/>
        <charset val="238"/>
      </rPr>
      <t>in % of civil
economi-
cally active
population</t>
    </r>
    <r>
      <rPr>
        <vertAlign val="superscript"/>
        <sz val="9"/>
        <color rgb="FF595959"/>
        <rFont val="Arial"/>
        <family val="2"/>
        <charset val="238"/>
      </rPr>
      <t>a</t>
    </r>
    <r>
      <rPr>
        <sz val="9"/>
        <color rgb="FF595959"/>
        <rFont val="Arial"/>
        <family val="2"/>
        <charset val="238"/>
      </rPr>
      <t xml:space="preserve"> </t>
    </r>
  </si>
  <si>
    <t xml:space="preserve">a  Patrz wyjaśnienia metodyczne pkt 1.  b  Różnica między liczbą urodzeń żywych i liczbą zgonów w danym okresie.  c  Dzieci w wieku poniżej 1 roku.  d  Na 1000 urodzeń żywych. </t>
  </si>
  <si>
    <r>
      <t>Ludność</t>
    </r>
    <r>
      <rPr>
        <vertAlign val="superscript"/>
        <sz val="9"/>
        <color theme="1"/>
        <rFont val="Arial"/>
        <family val="2"/>
        <charset val="238"/>
      </rPr>
      <t>a</t>
    </r>
    <r>
      <rPr>
        <sz val="9"/>
        <color theme="1"/>
        <rFont val="Arial"/>
        <family val="2"/>
        <charset val="238"/>
      </rPr>
      <t xml:space="preserve">
– stan w dniu 31 XII 2018 r.
</t>
    </r>
    <r>
      <rPr>
        <sz val="9"/>
        <color rgb="FF595959"/>
        <rFont val="Arial"/>
        <family val="2"/>
        <charset val="238"/>
      </rPr>
      <t>Population</t>
    </r>
    <r>
      <rPr>
        <vertAlign val="superscript"/>
        <sz val="9"/>
        <color rgb="FF595959"/>
        <rFont val="Arial"/>
        <family val="2"/>
        <charset val="238"/>
      </rPr>
      <t>a</t>
    </r>
    <r>
      <rPr>
        <sz val="9"/>
        <color rgb="FF595959"/>
        <rFont val="Arial"/>
        <family val="2"/>
        <charset val="238"/>
      </rPr>
      <t xml:space="preserve">
– as of December 31, 2018</t>
    </r>
  </si>
  <si>
    <r>
      <t>przyrost
natu-
ralny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b</t>
    </r>
  </si>
  <si>
    <r>
      <t>przyrost
natu-
ralny</t>
    </r>
    <r>
      <rPr>
        <vertAlign val="superscript"/>
        <sz val="9"/>
        <color theme="1"/>
        <rFont val="Arial"/>
        <family val="2"/>
        <charset val="238"/>
      </rPr>
      <t xml:space="preserve">b 
</t>
    </r>
    <r>
      <rPr>
        <sz val="9"/>
        <color rgb="FF595959"/>
        <rFont val="Arial"/>
        <family val="2"/>
        <charset val="238"/>
      </rPr>
      <t>natural
increase</t>
    </r>
    <r>
      <rPr>
        <vertAlign val="superscript"/>
        <sz val="9"/>
        <color rgb="FF595959"/>
        <rFont val="Arial"/>
        <family val="2"/>
        <charset val="238"/>
      </rPr>
      <t xml:space="preserve">b </t>
    </r>
  </si>
  <si>
    <r>
      <t>nie-
mowląt</t>
    </r>
    <r>
      <rPr>
        <vertAlign val="superscript"/>
        <sz val="9"/>
        <color theme="1"/>
        <rFont val="Arial"/>
        <family val="2"/>
        <charset val="238"/>
      </rPr>
      <t xml:space="preserve">c
</t>
    </r>
    <r>
      <rPr>
        <sz val="9"/>
        <color rgb="FF595959"/>
        <rFont val="Arial"/>
        <family val="2"/>
        <charset val="238"/>
      </rPr>
      <t>infants</t>
    </r>
    <r>
      <rPr>
        <vertAlign val="superscript"/>
        <sz val="9"/>
        <color rgb="FF595959"/>
        <rFont val="Arial"/>
        <family val="2"/>
        <charset val="238"/>
      </rPr>
      <t>c</t>
    </r>
  </si>
  <si>
    <r>
      <t>nie-
mowląt</t>
    </r>
    <r>
      <rPr>
        <vertAlign val="superscript"/>
        <sz val="9"/>
        <color theme="1"/>
        <rFont val="Arial"/>
        <family val="2"/>
        <charset val="238"/>
      </rPr>
      <t xml:space="preserve">cd </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cd</t>
    </r>
  </si>
  <si>
    <t>a  Patrz wyjaśnienia metodyczne pkt 26.  b  Dane za okresy narastające.  c  Patrz uwagi ogólne pkt 13.  d  Patrz uwagi ogólne pkt 11 i 13.  e Dane dotyczą pełnej zbiorowości.</t>
  </si>
  <si>
    <r>
      <t>Produkcja sprzedana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Sold production</t>
    </r>
    <r>
      <rPr>
        <vertAlign val="superscript"/>
        <sz val="9"/>
        <color rgb="FF595959"/>
        <rFont val="Arial"/>
        <family val="2"/>
        <charset val="238"/>
      </rPr>
      <t>a</t>
    </r>
    <r>
      <rPr>
        <vertAlign val="superscript"/>
        <sz val="9"/>
        <color theme="1"/>
        <rFont val="Arial"/>
        <family val="2"/>
        <charset val="238"/>
      </rPr>
      <t xml:space="preserve"> </t>
    </r>
  </si>
  <si>
    <r>
      <t>Nakłady
inwestycyjne</t>
    </r>
    <r>
      <rPr>
        <vertAlign val="superscript"/>
        <sz val="9"/>
        <color theme="1"/>
        <rFont val="Arial"/>
        <family val="2"/>
        <charset val="238"/>
      </rPr>
      <t xml:space="preserve">bc 
</t>
    </r>
    <r>
      <rPr>
        <sz val="9"/>
        <color rgb="FF595959"/>
        <rFont val="Arial"/>
        <family val="2"/>
        <charset val="238"/>
      </rPr>
      <t>Investment
outlays</t>
    </r>
    <r>
      <rPr>
        <vertAlign val="superscript"/>
        <sz val="9"/>
        <color rgb="FF595959"/>
        <rFont val="Arial"/>
        <family val="2"/>
        <charset val="238"/>
      </rPr>
      <t>bc</t>
    </r>
    <r>
      <rPr>
        <sz val="9"/>
        <color theme="1"/>
        <rFont val="Arial"/>
        <family val="2"/>
        <charset val="238"/>
      </rPr>
      <t xml:space="preserve"> </t>
    </r>
  </si>
  <si>
    <r>
      <t>Wynik budżetu
państwa</t>
    </r>
    <r>
      <rPr>
        <vertAlign val="superscript"/>
        <sz val="9"/>
        <color theme="1"/>
        <rFont val="Arial"/>
        <family val="2"/>
        <charset val="238"/>
      </rPr>
      <t xml:space="preserve">b
</t>
    </r>
    <r>
      <rPr>
        <sz val="9"/>
        <color theme="1"/>
        <rFont val="Arial"/>
        <family val="2"/>
        <charset val="238"/>
      </rPr>
      <t xml:space="preserve">w mln zł
</t>
    </r>
    <r>
      <rPr>
        <sz val="9"/>
        <color rgb="FF595959"/>
        <rFont val="Arial"/>
        <family val="2"/>
        <charset val="238"/>
      </rPr>
      <t>State budget
in balance</t>
    </r>
    <r>
      <rPr>
        <vertAlign val="superscript"/>
        <sz val="9"/>
        <color rgb="FF595959"/>
        <rFont val="Arial"/>
        <family val="2"/>
        <charset val="238"/>
      </rPr>
      <t xml:space="preserve">b
</t>
    </r>
    <r>
      <rPr>
        <sz val="9"/>
        <color rgb="FF595959"/>
        <rFont val="Arial"/>
        <family val="2"/>
        <charset val="238"/>
      </rPr>
      <t xml:space="preserve">in mln zlotys </t>
    </r>
  </si>
  <si>
    <r>
      <t>przemysłu</t>
    </r>
    <r>
      <rPr>
        <vertAlign val="superscript"/>
        <sz val="9"/>
        <color theme="1"/>
        <rFont val="Arial"/>
        <family val="2"/>
        <charset val="238"/>
      </rPr>
      <t xml:space="preserve">d
</t>
    </r>
    <r>
      <rPr>
        <sz val="9"/>
        <color rgb="FF595959"/>
        <rFont val="Arial"/>
        <family val="2"/>
        <charset val="238"/>
      </rPr>
      <t>industry</t>
    </r>
    <r>
      <rPr>
        <vertAlign val="superscript"/>
        <sz val="9"/>
        <color rgb="FF595959"/>
        <rFont val="Arial"/>
        <family val="2"/>
        <charset val="238"/>
      </rPr>
      <t>d</t>
    </r>
    <r>
      <rPr>
        <sz val="9"/>
        <color theme="1"/>
        <rFont val="Arial"/>
        <family val="2"/>
        <charset val="238"/>
      </rPr>
      <t xml:space="preserve"> </t>
    </r>
  </si>
  <si>
    <r>
      <t>produkcji sprzedanej przemysłu</t>
    </r>
    <r>
      <rPr>
        <vertAlign val="superscript"/>
        <sz val="9"/>
        <color theme="1"/>
        <rFont val="Arial"/>
        <family val="2"/>
        <charset val="238"/>
      </rPr>
      <t xml:space="preserve">a </t>
    </r>
    <r>
      <rPr>
        <sz val="9"/>
        <color theme="1"/>
        <rFont val="Arial"/>
        <family val="2"/>
        <charset val="238"/>
      </rPr>
      <t xml:space="preserve"> (dok.)
</t>
    </r>
    <r>
      <rPr>
        <sz val="9"/>
        <color rgb="FF595959"/>
        <rFont val="Arial"/>
        <family val="2"/>
        <charset val="238"/>
      </rPr>
      <t>of sold production of industry</t>
    </r>
    <r>
      <rPr>
        <vertAlign val="superscript"/>
        <sz val="9"/>
        <color rgb="FF595959"/>
        <rFont val="Arial"/>
        <family val="2"/>
        <charset val="238"/>
      </rPr>
      <t xml:space="preserve">a </t>
    </r>
    <r>
      <rPr>
        <sz val="9"/>
        <color rgb="FF595959"/>
        <rFont val="Arial"/>
        <family val="2"/>
        <charset val="238"/>
      </rPr>
      <t xml:space="preserve">(cont.) </t>
    </r>
  </si>
  <si>
    <r>
      <t>produkcji
budowlano-montażowej</t>
    </r>
    <r>
      <rPr>
        <vertAlign val="superscript"/>
        <sz val="9"/>
        <color theme="1"/>
        <rFont val="Arial"/>
        <family val="2"/>
        <charset val="238"/>
      </rPr>
      <t xml:space="preserve">a
</t>
    </r>
    <r>
      <rPr>
        <sz val="9"/>
        <color rgb="FF595959"/>
        <rFont val="Arial"/>
        <family val="2"/>
        <charset val="238"/>
      </rPr>
      <t>of construction
and assembly production</t>
    </r>
    <r>
      <rPr>
        <vertAlign val="superscript"/>
        <sz val="9"/>
        <color rgb="FF595959"/>
        <rFont val="Arial"/>
        <family val="2"/>
        <charset val="238"/>
      </rPr>
      <t>a</t>
    </r>
  </si>
  <si>
    <r>
      <t>towarów i usług
konsumpcyjnych</t>
    </r>
    <r>
      <rPr>
        <vertAlign val="superscript"/>
        <sz val="9"/>
        <color theme="1"/>
        <rFont val="Arial"/>
        <family val="2"/>
        <charset val="238"/>
      </rPr>
      <t xml:space="preserve">a
</t>
    </r>
    <r>
      <rPr>
        <sz val="9"/>
        <color rgb="FF595959"/>
        <rFont val="Arial"/>
        <family val="2"/>
        <charset val="238"/>
      </rPr>
      <t>of consumer goods
and services</t>
    </r>
    <r>
      <rPr>
        <vertAlign val="superscript"/>
        <sz val="9"/>
        <color rgb="FF595959"/>
        <rFont val="Arial"/>
        <family val="2"/>
        <charset val="238"/>
      </rPr>
      <t>a</t>
    </r>
    <r>
      <rPr>
        <sz val="9"/>
        <color theme="1"/>
        <rFont val="Arial"/>
        <family val="2"/>
        <charset val="238"/>
      </rPr>
      <t xml:space="preserve"> </t>
    </r>
  </si>
  <si>
    <r>
      <t>produkcji sprzedanej przemysłu</t>
    </r>
    <r>
      <rPr>
        <vertAlign val="superscript"/>
        <sz val="9"/>
        <color theme="1"/>
        <rFont val="Arial"/>
        <family val="2"/>
        <charset val="238"/>
      </rPr>
      <t xml:space="preserve">b
</t>
    </r>
    <r>
      <rPr>
        <sz val="9"/>
        <color rgb="FF595959"/>
        <rFont val="Arial"/>
        <family val="2"/>
        <charset val="238"/>
      </rPr>
      <t>of sold production of industry</t>
    </r>
    <r>
      <rPr>
        <vertAlign val="superscript"/>
        <sz val="9"/>
        <color rgb="FF595959"/>
        <rFont val="Arial"/>
        <family val="2"/>
        <charset val="238"/>
      </rPr>
      <t>b</t>
    </r>
    <r>
      <rPr>
        <vertAlign val="superscript"/>
        <sz val="9"/>
        <color theme="1"/>
        <rFont val="Arial"/>
        <family val="2"/>
        <charset val="238"/>
      </rPr>
      <t xml:space="preserve"> </t>
    </r>
  </si>
  <si>
    <t xml:space="preserve">a  Patrz wyjaśnienia metodyczne pkt 17.  b  Patrz wyjaśnienia metodyczne pkt 16. </t>
  </si>
  <si>
    <r>
      <t>Produkt
Krajowy
Brutto</t>
    </r>
    <r>
      <rPr>
        <vertAlign val="superscript"/>
        <sz val="9"/>
        <color theme="1"/>
        <rFont val="Arial"/>
        <family val="2"/>
        <charset val="238"/>
      </rPr>
      <t xml:space="preserve">a
</t>
    </r>
    <r>
      <rPr>
        <sz val="9"/>
        <color rgb="FF595959"/>
        <rFont val="Arial"/>
        <family val="2"/>
        <charset val="238"/>
      </rPr>
      <t>Gross
Domestic
Produkt</t>
    </r>
    <r>
      <rPr>
        <vertAlign val="superscript"/>
        <sz val="9"/>
        <color rgb="FF595959"/>
        <rFont val="Arial"/>
        <family val="2"/>
        <charset val="238"/>
      </rPr>
      <t>a</t>
    </r>
    <r>
      <rPr>
        <vertAlign val="superscript"/>
        <sz val="9"/>
        <color theme="1"/>
        <rFont val="Arial"/>
        <family val="2"/>
        <charset val="238"/>
      </rPr>
      <t xml:space="preserve"> </t>
    </r>
  </si>
  <si>
    <r>
      <t>Stopa
bezrobocia
rejestro-
wanego</t>
    </r>
    <r>
      <rPr>
        <vertAlign val="superscript"/>
        <sz val="9"/>
        <color theme="1"/>
        <rFont val="Arial"/>
        <family val="2"/>
        <charset val="238"/>
      </rPr>
      <t xml:space="preserve">bc
</t>
    </r>
    <r>
      <rPr>
        <sz val="9"/>
        <color theme="1"/>
        <rFont val="Arial"/>
        <family val="2"/>
        <charset val="238"/>
      </rPr>
      <t xml:space="preserve">w %
</t>
    </r>
    <r>
      <rPr>
        <sz val="9"/>
        <color rgb="FF595959"/>
        <rFont val="Arial"/>
        <family val="2"/>
        <charset val="238"/>
      </rPr>
      <t>Registered
unemploy-
ment rate</t>
    </r>
    <r>
      <rPr>
        <vertAlign val="superscript"/>
        <sz val="9"/>
        <color rgb="FF595959"/>
        <rFont val="Arial"/>
        <family val="2"/>
        <charset val="238"/>
      </rPr>
      <t xml:space="preserve">bc
</t>
    </r>
    <r>
      <rPr>
        <sz val="9"/>
        <color rgb="FF595959"/>
        <rFont val="Arial"/>
        <family val="2"/>
        <charset val="238"/>
      </rPr>
      <t xml:space="preserve">in % </t>
    </r>
  </si>
  <si>
    <r>
      <t>w gospodarce narodowej</t>
    </r>
    <r>
      <rPr>
        <vertAlign val="superscript"/>
        <sz val="9"/>
        <color theme="1"/>
        <rFont val="Arial"/>
        <family val="2"/>
        <charset val="238"/>
      </rPr>
      <t xml:space="preserve">a
</t>
    </r>
    <r>
      <rPr>
        <sz val="9"/>
        <color rgb="FF595959"/>
        <rFont val="Arial"/>
        <family val="2"/>
        <charset val="238"/>
      </rPr>
      <t>in national economy</t>
    </r>
    <r>
      <rPr>
        <vertAlign val="superscript"/>
        <sz val="9"/>
        <color rgb="FF595959"/>
        <rFont val="Arial"/>
        <family val="2"/>
        <charset val="238"/>
      </rPr>
      <t>a</t>
    </r>
    <r>
      <rPr>
        <vertAlign val="superscript"/>
        <sz val="9"/>
        <color theme="1"/>
        <rFont val="Arial"/>
        <family val="2"/>
        <charset val="238"/>
      </rPr>
      <t xml:space="preserve"> </t>
    </r>
  </si>
  <si>
    <r>
      <t>brutto bez nagród
rocznych</t>
    </r>
    <r>
      <rPr>
        <vertAlign val="superscript"/>
        <sz val="9"/>
        <color theme="1"/>
        <rFont val="Arial"/>
        <family val="2"/>
        <charset val="238"/>
      </rPr>
      <t xml:space="preserve">d
</t>
    </r>
    <r>
      <rPr>
        <sz val="9"/>
        <color rgb="FF595959"/>
        <rFont val="Arial"/>
        <family val="2"/>
        <charset val="238"/>
      </rPr>
      <t>gross excluding
annual bonuses</t>
    </r>
    <r>
      <rPr>
        <vertAlign val="superscript"/>
        <sz val="9"/>
        <color rgb="FF595959"/>
        <rFont val="Arial"/>
        <family val="2"/>
        <charset val="238"/>
      </rPr>
      <t>d</t>
    </r>
  </si>
  <si>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</si>
  <si>
    <t xml:space="preserve">a Bez czynów karalnych popełnionych przez nieletnich. Patrz wyjaśnienia metodyczne, pkt 32. </t>
  </si>
  <si>
    <t xml:space="preserve">a Bez czynów karalnych popełnionych przez nieletnich. Patrz wyjaśnienia metodyczne, pkt 31. </t>
  </si>
  <si>
    <r>
      <t>średnim zawodowym</t>
    </r>
    <r>
      <rPr>
        <vertAlign val="superscript"/>
        <sz val="9"/>
        <color theme="1"/>
        <rFont val="Arial"/>
        <family val="2"/>
        <charset val="238"/>
      </rPr>
      <t xml:space="preserve">a
</t>
    </r>
    <r>
      <rPr>
        <sz val="9"/>
        <color rgb="FF595959"/>
        <rFont val="Arial"/>
        <family val="2"/>
        <charset val="238"/>
      </rPr>
      <t>vocational secondary</t>
    </r>
    <r>
      <rPr>
        <vertAlign val="superscript"/>
        <sz val="9"/>
        <color rgb="FF595959"/>
        <rFont val="Arial"/>
        <family val="2"/>
        <charset val="238"/>
      </rPr>
      <t xml:space="preserve">a </t>
    </r>
  </si>
  <si>
    <t>a Łącznie z policealnym.</t>
  </si>
  <si>
    <r>
      <t>Stopa bezrobocia
rejestrowanego</t>
    </r>
    <r>
      <rPr>
        <vertAlign val="superscript"/>
        <sz val="9"/>
        <color theme="1"/>
        <rFont val="Arial"/>
        <family val="2"/>
        <charset val="238"/>
      </rPr>
      <t xml:space="preserve">a
</t>
    </r>
    <r>
      <rPr>
        <sz val="9"/>
        <color theme="1"/>
        <rFont val="Arial"/>
        <family val="2"/>
        <charset val="238"/>
      </rPr>
      <t xml:space="preserve">w  %
</t>
    </r>
    <r>
      <rPr>
        <sz val="9"/>
        <color rgb="FF595959"/>
        <rFont val="Arial"/>
        <family val="2"/>
        <charset val="238"/>
      </rPr>
      <t>Registered
unemployment
rate</t>
    </r>
    <r>
      <rPr>
        <vertAlign val="superscript"/>
        <sz val="9"/>
        <color rgb="FF595959"/>
        <rFont val="Arial"/>
        <family val="2"/>
        <charset val="238"/>
      </rPr>
      <t>a</t>
    </r>
    <r>
      <rPr>
        <sz val="9"/>
        <color rgb="FF595959"/>
        <rFont val="Arial"/>
        <family val="2"/>
        <charset val="238"/>
      </rPr>
      <t xml:space="preserve"> in %</t>
    </r>
  </si>
  <si>
    <r>
      <t>Oferty pracy</t>
    </r>
    <r>
      <rPr>
        <vertAlign val="superscript"/>
        <sz val="9"/>
        <color theme="1"/>
        <rFont val="Arial"/>
        <family val="2"/>
        <charset val="238"/>
      </rPr>
      <t xml:space="preserve">a
 </t>
    </r>
    <r>
      <rPr>
        <sz val="9"/>
        <color theme="1"/>
        <rFont val="Arial"/>
        <family val="2"/>
        <charset val="238"/>
      </rPr>
      <t xml:space="preserve">(zgłoszone
w ciągu miesiąca)
</t>
    </r>
    <r>
      <rPr>
        <sz val="9"/>
        <color rgb="FF595959"/>
        <rFont val="Arial"/>
        <family val="2"/>
        <charset val="238"/>
      </rPr>
      <t>Job offers</t>
    </r>
    <r>
      <rPr>
        <vertAlign val="superscript"/>
        <sz val="9"/>
        <color rgb="FF595959"/>
        <rFont val="Arial"/>
        <family val="2"/>
        <charset val="238"/>
      </rPr>
      <t xml:space="preserve">a
</t>
    </r>
    <r>
      <rPr>
        <sz val="9"/>
        <color rgb="FF595959"/>
        <rFont val="Arial"/>
        <family val="2"/>
        <charset val="238"/>
      </rPr>
      <t>(declaring
during a month)</t>
    </r>
  </si>
  <si>
    <r>
      <t>absolwenci</t>
    </r>
    <r>
      <rPr>
        <vertAlign val="superscript"/>
        <sz val="9"/>
        <color theme="1"/>
        <rFont val="Arial"/>
        <family val="2"/>
        <charset val="238"/>
      </rPr>
      <t xml:space="preserve">a
</t>
    </r>
    <r>
      <rPr>
        <sz val="9"/>
        <color rgb="FF595959"/>
        <rFont val="Arial"/>
        <family val="2"/>
        <charset val="238"/>
      </rPr>
      <t>graduates</t>
    </r>
    <r>
      <rPr>
        <vertAlign val="superscript"/>
        <sz val="9"/>
        <color rgb="FF595959"/>
        <rFont val="Arial"/>
        <family val="2"/>
        <charset val="238"/>
      </rPr>
      <t>a</t>
    </r>
  </si>
  <si>
    <t>a   Patrz wyjaśnienia metodyczne pkt 4.</t>
  </si>
  <si>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a</t>
    </r>
    <r>
      <rPr>
        <sz val="9"/>
        <color rgb="FF595959"/>
        <rFont val="Arial"/>
        <family val="2"/>
        <charset val="238"/>
      </rPr>
      <t xml:space="preserve"> </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</si>
  <si>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 xml:space="preserve">a </t>
    </r>
  </si>
  <si>
    <r>
      <t>niemowląt</t>
    </r>
    <r>
      <rPr>
        <vertAlign val="superscript"/>
        <sz val="9"/>
        <color theme="1"/>
        <rFont val="Arial"/>
        <family val="2"/>
        <charset val="238"/>
      </rPr>
      <t xml:space="preserve">b
</t>
    </r>
    <r>
      <rPr>
        <sz val="9"/>
        <color rgb="FF595959"/>
        <rFont val="Arial"/>
        <family val="2"/>
        <charset val="238"/>
      </rPr>
      <t>infants</t>
    </r>
    <r>
      <rPr>
        <vertAlign val="superscript"/>
        <sz val="9"/>
        <color rgb="FF595959"/>
        <rFont val="Arial"/>
        <family val="2"/>
        <charset val="238"/>
      </rPr>
      <t>b</t>
    </r>
  </si>
  <si>
    <r>
      <t>niemowląt</t>
    </r>
    <r>
      <rPr>
        <vertAlign val="superscript"/>
        <sz val="9"/>
        <color theme="1"/>
        <rFont val="Arial"/>
        <family val="2"/>
        <charset val="238"/>
      </rPr>
      <t>bc</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bc</t>
    </r>
  </si>
  <si>
    <t>a   Różnica między liczbą urodzeń żywych i liczbą zgonów w danym okresie.  b  Dzieci w wieku  poniżej 1 roku.  c  Na 1000 urodzeń żywych.</t>
  </si>
  <si>
    <r>
      <rPr>
        <b/>
        <sz val="9"/>
        <color theme="1"/>
        <rFont val="Arial"/>
        <family val="2"/>
        <charset val="238"/>
      </rPr>
      <t>LUDNOŚĆ</t>
    </r>
    <r>
      <rPr>
        <vertAlign val="superscript"/>
        <sz val="9"/>
        <color theme="1"/>
        <rFont val="Arial"/>
        <family val="2"/>
        <charset val="238"/>
      </rPr>
      <t>a</t>
    </r>
    <r>
      <rPr>
        <b/>
        <sz val="9"/>
        <color theme="1"/>
        <rFont val="Arial"/>
        <family val="2"/>
        <charset val="238"/>
      </rPr>
      <t xml:space="preserve"> W 2018 R. </t>
    </r>
  </si>
  <si>
    <r>
      <t>na 1 km</t>
    </r>
    <r>
      <rPr>
        <vertAlign val="superscript"/>
        <sz val="9"/>
        <color theme="1"/>
        <rFont val="Arial"/>
        <family val="2"/>
        <charset val="238"/>
      </rPr>
      <t xml:space="preserve">2 b
</t>
    </r>
    <r>
      <rPr>
        <sz val="9"/>
        <color rgb="FF595959"/>
        <rFont val="Arial"/>
        <family val="2"/>
        <charset val="238"/>
      </rPr>
      <t>per km</t>
    </r>
    <r>
      <rPr>
        <vertAlign val="superscript"/>
        <sz val="9"/>
        <color rgb="FF595959"/>
        <rFont val="Arial"/>
        <family val="2"/>
        <charset val="238"/>
      </rPr>
      <t>2 b</t>
    </r>
    <r>
      <rPr>
        <sz val="9"/>
        <color rgb="FF595959"/>
        <rFont val="Arial"/>
        <family val="2"/>
        <charset val="238"/>
      </rPr>
      <t xml:space="preserve"> </t>
    </r>
  </si>
  <si>
    <t>a  Patrz wyjaśnienia metodyczne pkt 1.  b  Stan w dniu 1 I.</t>
  </si>
  <si>
    <r>
      <t>przemysł</t>
    </r>
    <r>
      <rPr>
        <vertAlign val="superscript"/>
        <sz val="9"/>
        <color theme="1"/>
        <rFont val="Arial"/>
        <family val="2"/>
        <charset val="238"/>
      </rPr>
      <t xml:space="preserve">c
</t>
    </r>
    <r>
      <rPr>
        <sz val="9"/>
        <color rgb="FF595959"/>
        <rFont val="Arial"/>
        <family val="2"/>
        <charset val="238"/>
      </rPr>
      <t>industry</t>
    </r>
    <r>
      <rPr>
        <vertAlign val="superscript"/>
        <sz val="9"/>
        <color rgb="FF595959"/>
        <rFont val="Arial"/>
        <family val="2"/>
        <charset val="238"/>
      </rPr>
      <t>c</t>
    </r>
    <r>
      <rPr>
        <sz val="9"/>
        <color rgb="FF595959"/>
        <rFont val="Arial"/>
        <family val="2"/>
        <charset val="238"/>
      </rPr>
      <t xml:space="preserve"> </t>
    </r>
    <r>
      <rPr>
        <vertAlign val="superscript"/>
        <sz val="9"/>
        <color rgb="FF595959"/>
        <rFont val="Arial"/>
        <family val="2"/>
        <charset val="238"/>
      </rPr>
      <t xml:space="preserve"> </t>
    </r>
  </si>
  <si>
    <t>a  Bez osób prowadzących gospodarstwa indywidualne w rolnictwie. b  Zmiana liczby podmiotów; patrz wyjaśnienia metodologiczne pkt 23.  c  Patrz uwagi ogólne pkt 11.</t>
  </si>
  <si>
    <t>a  Bez osób prowadzących gospodarstwa indywidualne w rolnictwie.  b  Zmiana liczby podmiotów; patrz wyjaśnienia metodologiczne pkt 23.  c  Patrz uwagi ogólne pkt 11.</t>
  </si>
  <si>
    <r>
      <t>przemysł</t>
    </r>
    <r>
      <rPr>
        <vertAlign val="superscript"/>
        <sz val="9"/>
        <color theme="1"/>
        <rFont val="Arial"/>
        <family val="2"/>
        <charset val="238"/>
      </rPr>
      <t xml:space="preserve">c
</t>
    </r>
    <r>
      <rPr>
        <sz val="9"/>
        <color rgb="FF595959"/>
        <rFont val="Arial"/>
        <family val="2"/>
        <charset val="238"/>
      </rPr>
      <t>industry</t>
    </r>
    <r>
      <rPr>
        <vertAlign val="superscript"/>
        <sz val="9"/>
        <color rgb="FF595959"/>
        <rFont val="Arial"/>
        <family val="2"/>
        <charset val="238"/>
      </rPr>
      <t>c</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</si>
  <si>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 xml:space="preserve">b </t>
    </r>
  </si>
  <si>
    <r>
      <t>PODMIOTY GOSPODARKI NARODOWEJ</t>
    </r>
    <r>
      <rPr>
        <b/>
        <vertAlign val="superscript"/>
        <sz val="9"/>
        <color theme="1"/>
        <rFont val="Arial"/>
        <family val="2"/>
        <charset val="238"/>
      </rPr>
      <t>ab</t>
    </r>
    <r>
      <rPr>
        <b/>
        <sz val="9"/>
        <color theme="1"/>
        <rFont val="Arial"/>
        <family val="2"/>
        <charset val="238"/>
      </rPr>
      <t xml:space="preserve"> W REJESTRZE REGON WEDŁUG FORMY PRAWNEJ </t>
    </r>
  </si>
  <si>
    <t>a Bez czynów karalnych popełnionych przez nieletnich. Patrz wyjaśnienia metodyczne, pkt 31 i 32. b  Łącznie z przestępstwami z art. 250a kodeksu karnego (korupcja wyborcza) oraz z art. 296a i 296b kodeksu karnego (korupcja na stanowisku kierowniczym i korupcja sportowa).  c  Z wyłączeniem przestępstw korupcyjnych z art. 296a i 196b kodeksu karnego.</t>
  </si>
  <si>
    <t>a   Patrz wyjaśnienia metodyczne pkt 30.</t>
  </si>
  <si>
    <r>
      <t xml:space="preserve">a   Patrz wyjaśnienia metodyczne pkt 30. </t>
    </r>
    <r>
      <rPr>
        <i/>
        <sz val="10"/>
        <rFont val="Arial CE"/>
        <family val="2"/>
        <charset val="238"/>
      </rPr>
      <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</si>
  <si>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(cd.)</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</si>
  <si>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</si>
  <si>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Handel; naprawa pojazdów samochodowych</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b∆</t>
    </r>
  </si>
  <si>
    <r>
      <t>a  Patrz wyjaśnienia metodyczne pkt 30. b  Z wyłączeniem działu "Handel hurtowy</t>
    </r>
    <r>
      <rPr>
        <vertAlign val="superscript"/>
        <sz val="8"/>
        <color theme="1"/>
        <rFont val="Arial"/>
        <family val="2"/>
        <charset val="238"/>
      </rPr>
      <t>∆</t>
    </r>
    <r>
      <rPr>
        <sz val="8"/>
        <color theme="1"/>
        <rFont val="Arial"/>
        <family val="2"/>
        <charset val="238"/>
      </rPr>
      <t>".</t>
    </r>
  </si>
  <si>
    <r>
      <t>WSKAŹNIKI KONIUNKTURY GOSPODARCZEJ</t>
    </r>
    <r>
      <rPr>
        <vertAlign val="superscript"/>
        <sz val="9"/>
        <color theme="1"/>
        <rFont val="Arial"/>
        <family val="2"/>
        <charset val="238"/>
      </rPr>
      <t xml:space="preserve">a </t>
    </r>
    <r>
      <rPr>
        <b/>
        <sz val="9"/>
        <color theme="1"/>
        <rFont val="Arial"/>
        <family val="2"/>
        <charset val="238"/>
      </rPr>
      <t>(cd.)</t>
    </r>
  </si>
  <si>
    <r>
      <t>WSKAŹNIKI KONIUNKTURY GOSPODARCZEJ</t>
    </r>
    <r>
      <rPr>
        <vertAlign val="superscript"/>
        <sz val="9"/>
        <color theme="1"/>
        <rFont val="Arial"/>
        <family val="2"/>
        <charset val="238"/>
      </rPr>
      <t>a</t>
    </r>
  </si>
  <si>
    <r>
      <t>Stopień
wykorzystania
pokoi</t>
    </r>
    <r>
      <rPr>
        <vertAlign val="superscript"/>
        <sz val="9"/>
        <color theme="1"/>
        <rFont val="Arial"/>
        <family val="2"/>
        <charset val="238"/>
      </rPr>
      <t>c</t>
    </r>
    <r>
      <rPr>
        <sz val="9"/>
        <color theme="1"/>
        <rFont val="Arial"/>
        <family val="2"/>
        <charset val="238"/>
      </rPr>
      <t xml:space="preserve">
w %</t>
    </r>
    <r>
      <rPr>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Utilisation
of rooms</t>
    </r>
    <r>
      <rPr>
        <vertAlign val="superscript"/>
        <sz val="9"/>
        <color rgb="FF595959"/>
        <rFont val="Arial"/>
        <family val="2"/>
        <charset val="238"/>
      </rPr>
      <t>c</t>
    </r>
    <r>
      <rPr>
        <sz val="9"/>
        <color rgb="FF595959"/>
        <rFont val="Arial"/>
        <family val="2"/>
        <charset val="238"/>
      </rPr>
      <t xml:space="preserve">
in %</t>
    </r>
    <r>
      <rPr>
        <vertAlign val="superscript"/>
        <sz val="9"/>
        <color rgb="FF595959"/>
        <rFont val="Arial"/>
        <family val="2"/>
        <charset val="238"/>
      </rPr>
      <t xml:space="preserve"> </t>
    </r>
  </si>
  <si>
    <r>
      <t>Wynajęte
pokoje</t>
    </r>
    <r>
      <rPr>
        <vertAlign val="superscript"/>
        <sz val="9"/>
        <color theme="1"/>
        <rFont val="Arial"/>
        <family val="2"/>
        <charset val="238"/>
      </rPr>
      <t xml:space="preserve">c </t>
    </r>
    <r>
      <rPr>
        <sz val="9"/>
        <color theme="1"/>
        <rFont val="Arial"/>
        <family val="2"/>
        <charset val="238"/>
      </rPr>
      <t xml:space="preserve">
</t>
    </r>
    <r>
      <rPr>
        <sz val="9"/>
        <color rgb="FF595959"/>
        <rFont val="Arial"/>
        <family val="2"/>
        <charset val="238"/>
      </rPr>
      <t>Rooms
rented</t>
    </r>
    <r>
      <rPr>
        <vertAlign val="superscript"/>
        <sz val="9"/>
        <color rgb="FF595959"/>
        <rFont val="Arial"/>
        <family val="2"/>
        <charset val="238"/>
      </rPr>
      <t>c</t>
    </r>
  </si>
  <si>
    <r>
      <t>WYKORZYSTANIE TURYSTYCZNYCH OBIEKTÓW NOCLEGOWYCH</t>
    </r>
    <r>
      <rPr>
        <vertAlign val="superscript"/>
        <sz val="9"/>
        <color theme="1"/>
        <rFont val="Arial"/>
        <family val="2"/>
        <charset val="238"/>
      </rPr>
      <t>ab</t>
    </r>
  </si>
  <si>
    <t>a  Dotyczy obiektów posiadających 10 i więcej miejsc noclegowych.  b  Patrz uwagi metodyczne pkt 29.  c  Dotyczy tylko obiektów hotelowych.</t>
  </si>
  <si>
    <r>
      <t>SPRZEDAŻ DETALICZNA TOWARÓW WEDŁUG RODZAJÓW DZIAłALNOŚCI PRZEDSIĘBIORSTWA</t>
    </r>
    <r>
      <rPr>
        <vertAlign val="superscript"/>
        <sz val="9"/>
        <color theme="1"/>
        <rFont val="Arial"/>
        <family val="2"/>
        <charset val="238"/>
      </rPr>
      <t>ab</t>
    </r>
    <r>
      <rPr>
        <b/>
        <sz val="9"/>
        <color theme="1"/>
        <rFont val="Arial"/>
        <family val="2"/>
        <charset val="238"/>
      </rPr>
      <t xml:space="preserve"> (dok.)</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</si>
  <si>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</si>
  <si>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t>SPRZEDAŻ DETALICZNA TOWARÓW WEDŁUG RODZAJÓW DZIAłALNOŚCI PRZEDSIĘBIORSTWA</t>
    </r>
    <r>
      <rPr>
        <vertAlign val="superscript"/>
        <sz val="9"/>
        <color theme="1"/>
        <rFont val="Arial"/>
        <family val="2"/>
        <charset val="238"/>
      </rPr>
      <t>ab</t>
    </r>
  </si>
  <si>
    <r>
      <t>PRODUKCJA SPRZEDANA BUDOWNICTWA</t>
    </r>
    <r>
      <rPr>
        <vertAlign val="superscript"/>
        <sz val="9"/>
        <color theme="1"/>
        <rFont val="Arial"/>
        <family val="2"/>
        <charset val="238"/>
      </rPr>
      <t xml:space="preserve">ab </t>
    </r>
  </si>
  <si>
    <r>
      <t>Produkcja
budowlano-
-montażowa</t>
    </r>
    <r>
      <rPr>
        <vertAlign val="superscript"/>
        <sz val="9"/>
        <color theme="1"/>
        <rFont val="Arial"/>
        <family val="2"/>
        <charset val="238"/>
      </rPr>
      <t xml:space="preserve">c
</t>
    </r>
    <r>
      <rPr>
        <sz val="9"/>
        <color rgb="FF595959"/>
        <rFont val="Arial"/>
        <family val="2"/>
        <charset val="238"/>
      </rPr>
      <t>Construction
and assembly
production</t>
    </r>
    <r>
      <rPr>
        <vertAlign val="superscript"/>
        <sz val="9"/>
        <color rgb="FF595959"/>
        <rFont val="Arial"/>
        <family val="2"/>
        <charset val="238"/>
      </rPr>
      <t xml:space="preserve">c </t>
    </r>
  </si>
  <si>
    <t>a  Wskaźniki dynamiki obliczono na podstawie wartości w cenach bieżących.  b  Patrz wyjasnienia metodyczne pkt  25 i  26.  c  Bez podwykonawców.</t>
  </si>
  <si>
    <r>
      <t>Masa
betonowa 
prefabry-    
kowana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Ready-mixed
concrete</t>
    </r>
    <r>
      <rPr>
        <vertAlign val="superscript"/>
        <sz val="9"/>
        <color rgb="FF595959"/>
        <rFont val="Arial"/>
        <family val="2"/>
        <charset val="238"/>
      </rPr>
      <t>a</t>
    </r>
    <r>
      <rPr>
        <sz val="9"/>
        <color rgb="FF595959"/>
        <rFont val="Arial"/>
        <family val="2"/>
        <charset val="238"/>
      </rPr>
      <t xml:space="preserve"> </t>
    </r>
  </si>
  <si>
    <t>a  Beton gotowy do wylania.</t>
  </si>
  <si>
    <r>
      <t>Mleko</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Milk</t>
    </r>
    <r>
      <rPr>
        <vertAlign val="superscript"/>
        <sz val="9"/>
        <color rgb="FF595959"/>
        <rFont val="Arial"/>
        <family val="2"/>
        <charset val="238"/>
      </rPr>
      <t>a∆</t>
    </r>
  </si>
  <si>
    <t>a  Łącznie z mlekiem przerzutowym do dalszej produkcji.  b  O zawartości tłuszczu większej niż 6% masy, niezagęszczona i niesłodzona (łącznie ze śmietaną przerzutową do dalszej produkcji).</t>
  </si>
  <si>
    <r>
      <t>Śmietana</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Cream</t>
    </r>
    <r>
      <rPr>
        <vertAlign val="superscript"/>
        <sz val="9"/>
        <color rgb="FF595959"/>
        <rFont val="Arial"/>
        <family val="2"/>
        <charset val="238"/>
      </rPr>
      <t>b</t>
    </r>
  </si>
  <si>
    <r>
      <t>Ser niedojrze-
wający
i twaróg</t>
    </r>
    <r>
      <rPr>
        <vertAlign val="superscript"/>
        <sz val="9"/>
        <color theme="1"/>
        <rFont val="Arial"/>
        <family val="2"/>
        <charset val="238"/>
      </rPr>
      <t xml:space="preserve">∆
</t>
    </r>
    <r>
      <rPr>
        <sz val="9"/>
        <color rgb="FF595959"/>
        <rFont val="Arial"/>
        <family val="2"/>
        <charset val="238"/>
      </rPr>
      <t>Unripened
 cheese
and curd</t>
    </r>
    <r>
      <rPr>
        <vertAlign val="superscript"/>
        <sz val="9"/>
        <color rgb="FF595959"/>
        <rFont val="Arial"/>
        <family val="2"/>
        <charset val="238"/>
      </rPr>
      <t>∆</t>
    </r>
  </si>
  <si>
    <r>
      <t>Produkty
uboju trzody
chlewnej</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Slaughter
products
of pigs</t>
    </r>
    <r>
      <rPr>
        <vertAlign val="superscript"/>
        <sz val="9"/>
        <color rgb="FF595959"/>
        <rFont val="Arial"/>
        <family val="2"/>
        <charset val="238"/>
      </rPr>
      <t>a</t>
    </r>
  </si>
  <si>
    <r>
      <t xml:space="preserve">Ptactwo
gatunku Gallus
Domesticus
(kura domowa)
całe, świeże
lub schłodzone
</t>
    </r>
    <r>
      <rPr>
        <sz val="9"/>
        <color rgb="FF595959"/>
        <rFont val="Arial"/>
        <family val="2"/>
        <charset val="238"/>
      </rPr>
      <t>Fowl of Gallus
Domesticus
kind (hen)
whole, fresh
or cooled</t>
    </r>
  </si>
  <si>
    <r>
      <t xml:space="preserve">Mięso
wieprzowe
świeże 
lub chłodzone
</t>
    </r>
    <r>
      <rPr>
        <sz val="9"/>
        <color rgb="FF595959"/>
        <rFont val="Arial"/>
        <family val="2"/>
        <charset val="238"/>
      </rPr>
      <t>Pork fresh
or cooled</t>
    </r>
  </si>
  <si>
    <r>
      <t>Wędliny
i kiełbasy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Cured meats
products
and
sausages</t>
    </r>
    <r>
      <rPr>
        <vertAlign val="superscript"/>
        <sz val="9"/>
        <color rgb="FF595959"/>
        <rFont val="Arial"/>
        <family val="2"/>
        <charset val="238"/>
      </rPr>
      <t>b</t>
    </r>
  </si>
  <si>
    <r>
      <t xml:space="preserve">a  Obejmują mięso, tłuszcze, podroby oraz części niejadalne (odpadki); ubój przemysłowy; w wadze poubojowej ciepłej.  b  Bez drobiowych.  </t>
    </r>
    <r>
      <rPr>
        <i/>
        <sz val="8"/>
        <rFont val="Times New Roman"/>
        <family val="1"/>
        <charset val="238"/>
      </rPr>
      <t/>
    </r>
  </si>
  <si>
    <r>
      <t>PRODUKCJA SPRZEDANA PRZEMYSŁU</t>
    </r>
    <r>
      <rPr>
        <b/>
        <vertAlign val="superscript"/>
        <sz val="9"/>
        <color theme="1"/>
        <rFont val="Arial"/>
        <family val="2"/>
        <charset val="238"/>
      </rPr>
      <t>a</t>
    </r>
    <r>
      <rPr>
        <b/>
        <sz val="9"/>
        <color theme="1"/>
        <rFont val="Arial"/>
        <family val="2"/>
        <charset val="238"/>
      </rPr>
      <t xml:space="preserve"> (dok.)</t>
    </r>
  </si>
  <si>
    <t xml:space="preserve">a  Patrz uwagi ogólne pkt 11 i wyjaśnienia metodyczne pkt 25 i 26. </t>
  </si>
  <si>
    <r>
      <t>PRODUKCJA SPRZEDANA PRZEMYSŁU</t>
    </r>
    <r>
      <rPr>
        <vertAlign val="superscript"/>
        <sz val="9"/>
        <color theme="1"/>
        <rFont val="Arial"/>
        <family val="2"/>
        <charset val="238"/>
      </rPr>
      <t>a</t>
    </r>
    <r>
      <rPr>
        <b/>
        <sz val="9"/>
        <color theme="1"/>
        <rFont val="Arial"/>
        <family val="2"/>
        <charset val="238"/>
      </rPr>
      <t xml:space="preserve"> (cd.)</t>
    </r>
  </si>
  <si>
    <r>
      <t>PRODUKCJA SPRZEDANA PRZEMYSŁU</t>
    </r>
    <r>
      <rPr>
        <vertAlign val="superscript"/>
        <sz val="9"/>
        <color theme="1"/>
        <rFont val="Arial"/>
        <family val="2"/>
        <charset val="238"/>
      </rPr>
      <t>a</t>
    </r>
  </si>
  <si>
    <r>
      <t>Żywiec rzeźny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a</t>
    </r>
    <r>
      <rPr>
        <sz val="9"/>
        <color rgb="FF595959"/>
        <rFont val="Arial"/>
        <family val="2"/>
        <charset val="238"/>
      </rPr>
      <t xml:space="preserve">       </t>
    </r>
  </si>
  <si>
    <t xml:space="preserve"> a  Obejmuje bydło, cielęta, trzodę chlewną, owce, konie i drób. </t>
  </si>
  <si>
    <r>
      <t>Ziarno zbóż</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Cereal grain</t>
    </r>
    <r>
      <rPr>
        <vertAlign val="superscript"/>
        <sz val="9"/>
        <color rgb="FF595959"/>
        <rFont val="Arial"/>
        <family val="2"/>
        <charset val="238"/>
      </rPr>
      <t>a</t>
    </r>
  </si>
  <si>
    <r>
      <t>Żywiec rzeźny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b</t>
    </r>
  </si>
  <si>
    <r>
      <t>ZWIERZĘTA GOSPODARSKIE</t>
    </r>
    <r>
      <rPr>
        <vertAlign val="superscript"/>
        <sz val="9"/>
        <color theme="1"/>
        <rFont val="Arial"/>
        <family val="2"/>
        <charset val="238"/>
      </rPr>
      <t xml:space="preserve">a </t>
    </r>
    <r>
      <rPr>
        <b/>
        <sz val="9"/>
        <color theme="1"/>
        <rFont val="Arial"/>
        <family val="2"/>
        <charset val="238"/>
      </rPr>
      <t>(dok.)</t>
    </r>
  </si>
  <si>
    <r>
      <t xml:space="preserve">a  Patrz wyjaśnienia metodyczne pkt 24.  </t>
    </r>
    <r>
      <rPr>
        <i/>
        <sz val="8"/>
        <color indexed="63"/>
        <rFont val="Times New Roman"/>
        <family val="1"/>
        <charset val="238"/>
      </rPr>
      <t/>
    </r>
  </si>
  <si>
    <r>
      <t>ZWIERZĘTA GOSPODARSKIE</t>
    </r>
    <r>
      <rPr>
        <vertAlign val="superscript"/>
        <sz val="9"/>
        <color theme="1"/>
        <rFont val="Arial"/>
        <family val="2"/>
        <charset val="238"/>
      </rPr>
      <t xml:space="preserve">a </t>
    </r>
  </si>
  <si>
    <r>
      <t>MIESZKANIA</t>
    </r>
    <r>
      <rPr>
        <vertAlign val="superscript"/>
        <sz val="9"/>
        <color theme="1"/>
        <rFont val="Arial"/>
        <family val="2"/>
        <charset val="238"/>
      </rPr>
      <t>a</t>
    </r>
  </si>
  <si>
    <r>
      <t>NAKŁADY INWESTYCYJNE</t>
    </r>
    <r>
      <rPr>
        <vertAlign val="superscript"/>
        <sz val="9"/>
        <color theme="1"/>
        <rFont val="Arial"/>
        <family val="2"/>
        <charset val="238"/>
      </rPr>
      <t>a</t>
    </r>
    <r>
      <rPr>
        <b/>
        <sz val="9"/>
        <color theme="1"/>
        <rFont val="Arial"/>
        <family val="2"/>
        <charset val="238"/>
      </rPr>
      <t xml:space="preserve"> (dok.)</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</si>
  <si>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</si>
  <si>
    <t>a  Patrz wyjaśnienia metodyczne pkt 21; wskaźniki dynamiki obliczono na podstawie wartości w cenach bieżących.  b  Patrz uwagi ogólne pkt 11.</t>
  </si>
  <si>
    <r>
      <t>NAKŁADY INWESTYCYJNE</t>
    </r>
    <r>
      <rPr>
        <vertAlign val="superscript"/>
        <sz val="9"/>
        <color theme="1"/>
        <rFont val="Arial"/>
        <family val="2"/>
        <charset val="238"/>
      </rPr>
      <t>a</t>
    </r>
  </si>
  <si>
    <r>
      <t>a  Patrz wyjaśnienia metodyczne pkt 21; wskaźniki dynamiki obliczono na podstawie wartości w cenach bieżących.</t>
    </r>
    <r>
      <rPr>
        <i/>
        <sz val="8"/>
        <rFont val="Arial"/>
        <family val="2"/>
        <charset val="238"/>
      </rPr>
      <t/>
    </r>
  </si>
  <si>
    <r>
      <t>RELACJE CEN W ROLNICTWIE</t>
    </r>
    <r>
      <rPr>
        <vertAlign val="superscript"/>
        <sz val="9"/>
        <color theme="1"/>
        <rFont val="Arial"/>
        <family val="2"/>
        <charset val="238"/>
      </rPr>
      <t>a</t>
    </r>
  </si>
  <si>
    <t>a  Patrz wyjaśnienia metodyczne pkt 19 i 20.   b  Bez notowań cen ziemniaków wczesnych.</t>
  </si>
  <si>
    <r>
      <t xml:space="preserve">a  Patrz wyjaśnienia metodyczne pkt 20.  </t>
    </r>
    <r>
      <rPr>
        <i/>
        <sz val="8"/>
        <color indexed="8"/>
        <rFont val="Times New Roman"/>
        <family val="1"/>
        <charset val="238"/>
      </rPr>
      <t/>
    </r>
  </si>
  <si>
    <r>
      <t>PRZECIĘTNE CENY UZYSKIWANE PRZEZ ROLNIKÓW NA TARGOWISKACH</t>
    </r>
    <r>
      <rPr>
        <vertAlign val="superscript"/>
        <sz val="9"/>
        <color theme="1"/>
        <rFont val="Arial"/>
        <family val="2"/>
        <charset val="238"/>
      </rPr>
      <t>a</t>
    </r>
  </si>
  <si>
    <r>
      <t>PRZECIĘTNE CENY SKUPU</t>
    </r>
    <r>
      <rPr>
        <vertAlign val="superscript"/>
        <sz val="9"/>
        <color theme="1"/>
        <rFont val="Arial"/>
        <family val="2"/>
        <charset val="238"/>
      </rPr>
      <t>a</t>
    </r>
    <r>
      <rPr>
        <b/>
        <sz val="9"/>
        <color theme="1"/>
        <rFont val="Arial"/>
        <family val="2"/>
        <charset val="238"/>
      </rPr>
      <t xml:space="preserve"> WAŻNIEJSZYCH PRODUKTÓW ROLNYCH</t>
    </r>
  </si>
  <si>
    <t>a Ceny bieżące bez VAT.  Patrz uwagi ogólne pkt 9.c) i wyjaśnienia metodyczne pkt 19.</t>
  </si>
  <si>
    <t>a Do końca 2018 r. o średnicy 22-24 cm, dekorowany.</t>
  </si>
  <si>
    <r>
      <t>7,30</t>
    </r>
    <r>
      <rPr>
        <vertAlign val="superscript"/>
        <sz val="9"/>
        <color theme="1"/>
        <rFont val="Arial"/>
        <family val="2"/>
        <charset val="238"/>
      </rPr>
      <t>a</t>
    </r>
  </si>
  <si>
    <t>a  Z uwagi na zmianę reprezentanta w 2019 r. dane nie są w pełni porównywalne z danymi za lata poprzednie.</t>
  </si>
  <si>
    <t>a  Due to the change of the representative item in 2019, data is not fully comparable to those published in the previous years.</t>
  </si>
  <si>
    <r>
      <t>0,63</t>
    </r>
    <r>
      <rPr>
        <vertAlign val="superscript"/>
        <sz val="9"/>
        <color theme="1"/>
        <rFont val="Arial"/>
        <family val="2"/>
        <charset val="238"/>
      </rPr>
      <t>a</t>
    </r>
  </si>
  <si>
    <r>
      <t>AKTYWA OBROTOWE ORAZ ZOBOWIĄZANIA PRZEDSIĘBIORSTW WEDŁUG SEKCJI</t>
    </r>
    <r>
      <rPr>
        <vertAlign val="superscript"/>
        <sz val="9"/>
        <color theme="1"/>
        <rFont val="Arial"/>
        <family val="2"/>
        <charset val="238"/>
      </rPr>
      <t>a</t>
    </r>
    <r>
      <rPr>
        <b/>
        <sz val="9"/>
        <color theme="1"/>
        <rFont val="Arial"/>
        <family val="2"/>
        <charset val="238"/>
      </rPr>
      <t xml:space="preserve"> (dok.)</t>
    </r>
  </si>
  <si>
    <r>
      <t>z tytułu
dostaw
i usług</t>
    </r>
    <r>
      <rPr>
        <vertAlign val="superscript"/>
        <sz val="9"/>
        <color theme="1"/>
        <rFont val="Arial"/>
        <family val="2"/>
        <charset val="238"/>
      </rPr>
      <t xml:space="preserve">d
</t>
    </r>
    <r>
      <rPr>
        <sz val="9"/>
        <color rgb="FF595959"/>
        <rFont val="Arial"/>
        <family val="2"/>
        <charset val="238"/>
      </rPr>
      <t>from
deliveries
and
services</t>
    </r>
    <r>
      <rPr>
        <vertAlign val="superscript"/>
        <sz val="9"/>
        <color rgb="FF595959"/>
        <rFont val="Arial"/>
        <family val="2"/>
        <charset val="238"/>
      </rPr>
      <t>d</t>
    </r>
    <r>
      <rPr>
        <sz val="9"/>
        <color theme="1"/>
        <rFont val="Arial"/>
        <family val="2"/>
        <charset val="238"/>
      </rPr>
      <t xml:space="preserve"> </t>
    </r>
  </si>
  <si>
    <r>
      <t>kredyty
bankowe
i pożyczki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bank
credits
and loans</t>
    </r>
    <r>
      <rPr>
        <vertAlign val="superscript"/>
        <sz val="9"/>
        <color rgb="FF595959"/>
        <rFont val="Arial"/>
        <family val="2"/>
        <charset val="238"/>
      </rPr>
      <t>c</t>
    </r>
    <r>
      <rPr>
        <vertAlign val="superscript"/>
        <sz val="9"/>
        <color theme="1"/>
        <rFont val="Arial"/>
        <family val="2"/>
        <charset val="238"/>
      </rPr>
      <t xml:space="preserve"> </t>
    </r>
  </si>
  <si>
    <r>
      <t xml:space="preserve">a  Patrz uwagi ogólne pkt 9.b)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 </t>
    </r>
    <r>
      <rPr>
        <i/>
        <sz val="8"/>
        <color indexed="63"/>
        <rFont val="Arial"/>
        <family val="2"/>
        <charset val="238"/>
      </rPr>
      <t/>
    </r>
  </si>
  <si>
    <r>
      <t>AKTYWA OBROTOWE ORAZ ZOBOWIĄZANIA PRZEDSIĘBIORSTW WEDŁUG SEKCJI</t>
    </r>
    <r>
      <rPr>
        <vertAlign val="superscript"/>
        <sz val="9"/>
        <color theme="1"/>
        <rFont val="Arial"/>
        <family val="2"/>
        <charset val="238"/>
      </rPr>
      <t>a</t>
    </r>
    <r>
      <rPr>
        <b/>
        <sz val="9"/>
        <color theme="1"/>
        <rFont val="Arial"/>
        <family val="2"/>
        <charset val="238"/>
      </rPr>
      <t xml:space="preserve"> </t>
    </r>
  </si>
  <si>
    <r>
      <t>AKTYWA OBROTOWE ORAZ ZOBOWIĄZANIA KRÓTKO- I DŁUGOTERMINOWE PRZEDSIĘBIORSTW</t>
    </r>
    <r>
      <rPr>
        <vertAlign val="superscript"/>
        <sz val="9"/>
        <color theme="1"/>
        <rFont val="Arial"/>
        <family val="2"/>
        <charset val="238"/>
      </rPr>
      <t>a</t>
    </r>
  </si>
  <si>
    <r>
      <t>z tytułu
dostaw
i usług</t>
    </r>
    <r>
      <rPr>
        <vertAlign val="superscript"/>
        <sz val="9"/>
        <color theme="1"/>
        <rFont val="Arial"/>
        <family val="2"/>
        <charset val="238"/>
      </rPr>
      <t>c</t>
    </r>
    <r>
      <rPr>
        <sz val="9"/>
        <color theme="1"/>
        <rFont val="Arial"/>
        <family val="2"/>
        <charset val="238"/>
      </rPr>
      <t xml:space="preserve">
resulting
</t>
    </r>
    <r>
      <rPr>
        <sz val="9"/>
        <color rgb="FF595959"/>
        <rFont val="Arial"/>
        <family val="2"/>
        <charset val="238"/>
      </rPr>
      <t>from
deliveries
and ser-
vices</t>
    </r>
    <r>
      <rPr>
        <vertAlign val="superscript"/>
        <sz val="9"/>
        <color rgb="FF595959"/>
        <rFont val="Arial"/>
        <family val="2"/>
        <charset val="238"/>
      </rPr>
      <t>c</t>
    </r>
  </si>
  <si>
    <r>
      <t>Zobo-
wiązania
krótko-
termi-
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
-term
liabili-
ties</t>
    </r>
    <r>
      <rPr>
        <vertAlign val="superscript"/>
        <sz val="9"/>
        <color rgb="FF595959"/>
        <rFont val="Arial"/>
        <family val="2"/>
        <charset val="238"/>
      </rPr>
      <t>b</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</si>
  <si>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resulting
from
deliveries         and
services</t>
    </r>
    <r>
      <rPr>
        <vertAlign val="superscript"/>
        <sz val="9"/>
        <color rgb="FF595959"/>
        <rFont val="Arial"/>
        <family val="2"/>
        <charset val="238"/>
      </rPr>
      <t>c</t>
    </r>
  </si>
  <si>
    <t xml:space="preserve">a  Patrz uwagi ogólne pkt 9.b) oraz wyjaśnienia metodyczne pkt 14.  b  Obejmują zobowiązania o okresie spłaty do 1 roku, z wyjątkiem zobowiązań z tytułu dostaw i usług; bez funduszy specjalnych.  c  Bez względu na okres wymagalności zapłaty.  </t>
  </si>
  <si>
    <r>
      <t>RELACJE EKONOMICZNE ORAZ STRUKTURA PRZEDSIĘBIORSTW WEDŁUG UZYSKANYCH WYNIKÓW FINANSOWYCH</t>
    </r>
    <r>
      <rPr>
        <vertAlign val="superscript"/>
        <sz val="9"/>
        <rFont val="Arial"/>
        <family val="2"/>
        <charset val="238"/>
      </rPr>
      <t>a</t>
    </r>
    <r>
      <rPr>
        <b/>
        <sz val="9"/>
        <rFont val="Arial"/>
        <family val="2"/>
        <charset val="238"/>
      </rPr>
      <t xml:space="preserve"> (dok.)</t>
    </r>
  </si>
  <si>
    <r>
      <t>Udział liczby przedsiębiorstw wykazujących zysk netto w ogólnej liczbie przedsiębiorstw</t>
    </r>
    <r>
      <rPr>
        <vertAlign val="superscript"/>
        <sz val="9"/>
        <rFont val="Times New Roman"/>
        <family val="1"/>
        <charset val="238"/>
      </rPr>
      <t>b</t>
    </r>
    <r>
      <rPr>
        <sz val="9"/>
        <rFont val="Arial"/>
        <family val="2"/>
        <charset val="238"/>
      </rPr>
      <t xml:space="preserve"> w %</t>
    </r>
  </si>
  <si>
    <r>
      <t>Udział przychodów przedsiębiorstw wykazujących zysk netto w przychodach z całokształtu działalności</t>
    </r>
    <r>
      <rPr>
        <vertAlign val="superscript"/>
        <sz val="9"/>
        <rFont val="Times New Roman"/>
        <family val="1"/>
        <charset val="238"/>
      </rPr>
      <t>b</t>
    </r>
    <r>
      <rPr>
        <vertAlign val="superscript"/>
        <sz val="9"/>
        <rFont val="Arial"/>
        <family val="2"/>
        <charset val="238"/>
      </rPr>
      <t xml:space="preserve"> </t>
    </r>
    <r>
      <rPr>
        <sz val="9"/>
        <rFont val="Arial"/>
        <family val="2"/>
        <charset val="238"/>
      </rPr>
      <t>w %</t>
    </r>
  </si>
  <si>
    <t>a  Patrz uwagi ogólne pkt 9.b) oraz wyjaśnienia metodyczne pkt 9.  b  Odpowiednio ogółem, sekcji.</t>
  </si>
  <si>
    <r>
      <t>RELACJE EKONOMICZNE ORAZ STRUKTURA PRZEDSIĘBIORSTW WEDŁUG UZYSKANYCH WYNIKÓW FINANSOWYCH</t>
    </r>
    <r>
      <rPr>
        <vertAlign val="superscript"/>
        <sz val="9"/>
        <rFont val="Arial"/>
        <family val="2"/>
        <charset val="238"/>
      </rPr>
      <t>a</t>
    </r>
    <r>
      <rPr>
        <b/>
        <sz val="9"/>
        <rFont val="Arial"/>
        <family val="2"/>
        <charset val="238"/>
      </rPr>
      <t xml:space="preserve"> (cd.)</t>
    </r>
  </si>
  <si>
    <t xml:space="preserve">a  Patrz uwagi ogólne pkt 9.b) oraz wyjaśnienia metodyczne  pkt 15. </t>
  </si>
  <si>
    <r>
      <t>RELACJE EKONOMICZNE ORAZ STRUKTURA PRZEDSIĘBIORSTW WEDŁUG UZYSKANYCH WYNIKÓW FINANSOWYCH</t>
    </r>
    <r>
      <rPr>
        <vertAlign val="superscript"/>
        <sz val="9"/>
        <rFont val="Arial"/>
        <family val="2"/>
        <charset val="238"/>
      </rPr>
      <t>a</t>
    </r>
    <r>
      <rPr>
        <b/>
        <sz val="9"/>
        <rFont val="Arial"/>
        <family val="2"/>
        <charset val="238"/>
      </rPr>
      <t xml:space="preserve">  </t>
    </r>
  </si>
  <si>
    <t xml:space="preserve">a  Patrz uwagi ogólne pkt 9.b) oraz wyjaśnienia metodyczne pkt 15.   </t>
  </si>
  <si>
    <r>
      <t>III. WYNIK FINANSOWY NETTO</t>
    </r>
    <r>
      <rPr>
        <vertAlign val="superscript"/>
        <sz val="9"/>
        <color theme="1"/>
        <rFont val="Arial"/>
        <family val="2"/>
        <charset val="238"/>
      </rPr>
      <t>a</t>
    </r>
  </si>
  <si>
    <t>a  Patrz uwagi ogólne pkt 9.b) oraz wyjaśnienia metodyczne pkt 13.</t>
  </si>
  <si>
    <r>
      <t>II. WYNIK FINANSOWY BRUTTO</t>
    </r>
    <r>
      <rPr>
        <vertAlign val="superscript"/>
        <sz val="9"/>
        <rFont val="Arial"/>
        <family val="2"/>
        <charset val="238"/>
      </rPr>
      <t>a</t>
    </r>
  </si>
  <si>
    <t xml:space="preserve">a  Patrz uwagi ogólne pkt 9.b) oraz wyjaśnienia metodyczne pkt 13. </t>
  </si>
  <si>
    <r>
      <t>I. PRZYCHODY, KOSZTY, WYNIK FINANSOWY ZE SPRZEDAŻY</t>
    </r>
    <r>
      <rPr>
        <vertAlign val="superscript"/>
        <sz val="9"/>
        <color theme="1"/>
        <rFont val="Arial"/>
        <family val="2"/>
        <charset val="238"/>
      </rPr>
      <t>a</t>
    </r>
  </si>
  <si>
    <t xml:space="preserve">a   Patrz uwagi ogólne pkt 9.b) oraz wyjaśnienia metodyczne pkt 10–13.    </t>
  </si>
  <si>
    <r>
      <t>WYNIKI  FINANSOWE PRZEDSIĘBIORSTW</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</si>
  <si>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Obciążenia
wyniku
finansowego
brutto</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Encum-
brances
of gross
financial
result</t>
    </r>
    <r>
      <rPr>
        <vertAlign val="superscript"/>
        <sz val="9"/>
        <color rgb="FF595959"/>
        <rFont val="Arial"/>
        <family val="2"/>
        <charset val="238"/>
      </rPr>
      <t>b</t>
    </r>
  </si>
  <si>
    <t xml:space="preserve">a  Patrz uwagi ogólne pkt 9.b) oraz wyjaśnienia metodyczne pkt 10–13.  b  Podatek dochodowy od osób prawnych i fizycznych. </t>
  </si>
  <si>
    <r>
      <t>WYNIKI FINANSOWE PRZEDSIĘBIORSTW</t>
    </r>
    <r>
      <rPr>
        <vertAlign val="superscript"/>
        <sz val="9"/>
        <color theme="1"/>
        <rFont val="Arial"/>
        <family val="2"/>
        <charset val="238"/>
      </rPr>
      <t xml:space="preserve">a </t>
    </r>
  </si>
  <si>
    <t>a  Patrz uwagi ogólne pkt 9.b) oraz wyjaśnienia metodyczne pkt 10–13.</t>
  </si>
  <si>
    <t xml:space="preserve">a  Patrz wyjaśnienia metodyczne pkt 8.  b  Przeciętna miesięczna. </t>
  </si>
  <si>
    <r>
      <rPr>
        <sz val="9"/>
        <color theme="1"/>
        <rFont val="Arial"/>
        <family val="2"/>
        <charset val="238"/>
      </rPr>
      <t>TABL. 11.</t>
    </r>
    <r>
      <rPr>
        <b/>
        <sz val="9"/>
        <color theme="1"/>
        <rFont val="Arial"/>
        <family val="2"/>
        <charset val="238"/>
      </rPr>
      <t xml:space="preserve">  ŚWIADCZENIA SPOŁECZNE</t>
    </r>
    <r>
      <rPr>
        <vertAlign val="superscript"/>
        <sz val="9"/>
        <color theme="1"/>
        <rFont val="Arial"/>
        <family val="2"/>
        <charset val="238"/>
      </rPr>
      <t>a</t>
    </r>
    <r>
      <rPr>
        <i/>
        <vertAlign val="superscript"/>
        <sz val="9"/>
        <color theme="1"/>
        <rFont val="Arial"/>
        <family val="2"/>
        <charset val="238"/>
      </rPr>
      <t xml:space="preserve"> </t>
    </r>
  </si>
  <si>
    <r>
      <t>Liczba emerytów i rencistów</t>
    </r>
    <r>
      <rPr>
        <vertAlign val="superscript"/>
        <sz val="9"/>
        <color theme="1"/>
        <rFont val="Arial"/>
        <family val="2"/>
        <charset val="238"/>
      </rPr>
      <t>b</t>
    </r>
    <r>
      <rPr>
        <sz val="9"/>
        <color theme="1"/>
        <rFont val="Arial"/>
        <family val="2"/>
        <charset val="238"/>
      </rPr>
      <t xml:space="preserve"> w tys.
</t>
    </r>
    <r>
      <rPr>
        <sz val="9"/>
        <color rgb="FF595959"/>
        <rFont val="Arial"/>
        <family val="2"/>
        <charset val="238"/>
      </rPr>
      <t>Number of retirees and pensioners</t>
    </r>
    <r>
      <rPr>
        <vertAlign val="superscript"/>
        <sz val="9"/>
        <color rgb="FF595959"/>
        <rFont val="Arial"/>
        <family val="2"/>
        <charset val="238"/>
      </rPr>
      <t>b</t>
    </r>
    <r>
      <rPr>
        <sz val="9"/>
        <color rgb="FF595959"/>
        <rFont val="Arial"/>
        <family val="2"/>
        <charset val="238"/>
      </rPr>
      <t xml:space="preserve"> in thousands</t>
    </r>
  </si>
  <si>
    <r>
      <t>przemysł</t>
    </r>
    <r>
      <rPr>
        <vertAlign val="superscript"/>
        <sz val="9"/>
        <color theme="1"/>
        <rFont val="Arial"/>
        <family val="2"/>
        <charset val="238"/>
      </rPr>
      <t xml:space="preserve">a
</t>
    </r>
    <r>
      <rPr>
        <sz val="9"/>
        <color rgb="FF595959"/>
        <rFont val="Arial"/>
        <family val="2"/>
        <charset val="238"/>
      </rPr>
      <t>industry</t>
    </r>
    <r>
      <rPr>
        <vertAlign val="superscript"/>
        <sz val="9"/>
        <color rgb="FF595959"/>
        <rFont val="Arial"/>
        <family val="2"/>
        <charset val="238"/>
      </rPr>
      <t>a</t>
    </r>
  </si>
  <si>
    <t>a  Patrz uwagi ogólne pkt 11.</t>
  </si>
  <si>
    <r>
      <t>BEZROBOCIE WEDŁUG BAEL</t>
    </r>
    <r>
      <rPr>
        <vertAlign val="superscript"/>
        <sz val="9"/>
        <color theme="1"/>
        <rFont val="Arial"/>
        <family val="2"/>
        <charset val="238"/>
      </rPr>
      <t>a</t>
    </r>
  </si>
  <si>
    <r>
      <t xml:space="preserve">a  Patrz wyjaśnienia metodyczne pkt 5. </t>
    </r>
    <r>
      <rPr>
        <sz val="8"/>
        <color rgb="FFFF0000"/>
        <rFont val="Arial"/>
        <family val="2"/>
        <charset val="238"/>
      </rPr>
      <t/>
    </r>
  </si>
  <si>
    <r>
      <t>AKTYWNOŚĆ EKONOMICZNA LUDNOŚCI W WIEKU 15 LAT I WIĘCEJ WEDŁUG BAEL</t>
    </r>
    <r>
      <rPr>
        <vertAlign val="superscript"/>
        <sz val="9"/>
        <color theme="1"/>
        <rFont val="Arial"/>
        <family val="2"/>
        <charset val="238"/>
      </rPr>
      <t>a</t>
    </r>
  </si>
  <si>
    <t>a  Patrz wyjaśnienia metodyczne pkt 5.  b  Osoby w wieku 15–74 lata.</t>
  </si>
  <si>
    <r>
      <t>Według czasu pozostawania bez pracy</t>
    </r>
    <r>
      <rPr>
        <vertAlign val="superscript"/>
        <sz val="9"/>
        <color theme="1"/>
        <rFont val="Arial"/>
        <family val="2"/>
        <charset val="238"/>
      </rPr>
      <t xml:space="preserve">ab
</t>
    </r>
    <r>
      <rPr>
        <sz val="9"/>
        <color rgb="FF595959"/>
        <rFont val="Arial"/>
        <family val="2"/>
        <charset val="238"/>
      </rPr>
      <t>By duration of unemployment</t>
    </r>
    <r>
      <rPr>
        <vertAlign val="superscript"/>
        <sz val="9"/>
        <color rgb="FF595959"/>
        <rFont val="Arial"/>
        <family val="2"/>
        <charset val="238"/>
      </rPr>
      <t>ab</t>
    </r>
    <r>
      <rPr>
        <vertAlign val="superscript"/>
        <sz val="9"/>
        <color theme="1"/>
        <rFont val="Arial"/>
        <family val="2"/>
        <charset val="238"/>
      </rPr>
      <t xml:space="preserve"> </t>
    </r>
  </si>
  <si>
    <r>
      <t>Według stażu pracy w latach</t>
    </r>
    <r>
      <rPr>
        <vertAlign val="superscript"/>
        <sz val="9"/>
        <color theme="1"/>
        <rFont val="Arial"/>
        <family val="2"/>
        <charset val="238"/>
      </rPr>
      <t xml:space="preserve">b
</t>
    </r>
    <r>
      <rPr>
        <sz val="9"/>
        <color rgb="FF595959"/>
        <rFont val="Arial"/>
        <family val="2"/>
        <charset val="238"/>
      </rPr>
      <t>By work seniority in years</t>
    </r>
    <r>
      <rPr>
        <vertAlign val="superscript"/>
        <sz val="9"/>
        <color rgb="FF595959"/>
        <rFont val="Arial"/>
        <family val="2"/>
        <charset val="238"/>
      </rPr>
      <t xml:space="preserve">b </t>
    </r>
  </si>
  <si>
    <t>a  Od momentu rejestracji w urzędzie pracy.  b  Przedziały zostały domknięte prawostronnie.    </t>
  </si>
  <si>
    <t>a  Łącznie z policealnym.   </t>
  </si>
  <si>
    <r>
      <t>średnim
zawodowym</t>
    </r>
    <r>
      <rPr>
        <vertAlign val="superscript"/>
        <sz val="9"/>
        <color theme="1"/>
        <rFont val="Arial"/>
        <family val="2"/>
        <charset val="238"/>
      </rPr>
      <t xml:space="preserve">a
</t>
    </r>
    <r>
      <rPr>
        <sz val="9"/>
        <color rgb="FF595959"/>
        <rFont val="Arial"/>
        <family val="2"/>
        <charset val="238"/>
      </rPr>
      <t>secondary
vocational</t>
    </r>
    <r>
      <rPr>
        <vertAlign val="superscript"/>
        <sz val="9"/>
        <color rgb="FF595959"/>
        <rFont val="Arial"/>
        <family val="2"/>
        <charset val="238"/>
      </rPr>
      <t>a</t>
    </r>
    <r>
      <rPr>
        <vertAlign val="superscript"/>
        <sz val="9"/>
        <color theme="1"/>
        <rFont val="Arial"/>
        <family val="2"/>
        <charset val="238"/>
      </rPr>
      <t xml:space="preserve"> </t>
    </r>
  </si>
  <si>
    <r>
      <t>BEZROBOTNI ZAREJESTROWANI, BĘDĄCY W SZCZEGÓLNEJ SYTUACJI NA RYNKU PRACY</t>
    </r>
    <r>
      <rPr>
        <vertAlign val="superscript"/>
        <sz val="9"/>
        <color theme="1"/>
        <rFont val="Arial"/>
        <family val="2"/>
        <charset val="238"/>
      </rPr>
      <t>a</t>
    </r>
  </si>
  <si>
    <r>
      <t xml:space="preserve">a  W podziale na kategorie bezrobotnych 1 osoba może być wykazana więcej niż jeden raz; patrz wyjaśnienia metodyczne pkt 4. </t>
    </r>
    <r>
      <rPr>
        <i/>
        <sz val="8"/>
        <color indexed="63"/>
        <rFont val="Times New Roman"/>
        <family val="1"/>
        <charset val="238"/>
      </rPr>
      <t/>
    </r>
  </si>
  <si>
    <r>
      <t>Oferty pracy</t>
    </r>
    <r>
      <rPr>
        <vertAlign val="superscript"/>
        <sz val="9"/>
        <rFont val="Arial"/>
        <family val="2"/>
        <charset val="238"/>
      </rPr>
      <t>a</t>
    </r>
    <r>
      <rPr>
        <sz val="9"/>
        <rFont val="Arial"/>
        <family val="2"/>
        <charset val="238"/>
      </rPr>
      <t xml:space="preserve">      </t>
    </r>
    <r>
      <rPr>
        <sz val="9"/>
        <color rgb="FF595959"/>
        <rFont val="Arial"/>
        <family val="2"/>
        <charset val="238"/>
      </rPr>
      <t>Job offers</t>
    </r>
    <r>
      <rPr>
        <vertAlign val="superscript"/>
        <sz val="9"/>
        <color rgb="FF595959"/>
        <rFont val="Arial"/>
        <family val="2"/>
        <charset val="238"/>
      </rPr>
      <t>a</t>
    </r>
  </si>
  <si>
    <r>
      <t>Bezrobotni
wyrejes-
trowani</t>
    </r>
    <r>
      <rPr>
        <vertAlign val="superscript"/>
        <sz val="9"/>
        <rFont val="Arial"/>
        <family val="2"/>
        <charset val="238"/>
      </rPr>
      <t xml:space="preserve">b
</t>
    </r>
    <r>
      <rPr>
        <sz val="9"/>
        <color rgb="FF595959"/>
        <rFont val="Arial"/>
        <family val="2"/>
        <charset val="238"/>
      </rPr>
      <t>Persons
removed
from
unemployment
rolls</t>
    </r>
    <r>
      <rPr>
        <vertAlign val="superscript"/>
        <sz val="9"/>
        <color rgb="FF595959"/>
        <rFont val="Arial"/>
        <family val="2"/>
        <charset val="238"/>
      </rPr>
      <t>b</t>
    </r>
  </si>
  <si>
    <r>
      <t>Bezrobotni
nowo
zarejestro-
wani</t>
    </r>
    <r>
      <rPr>
        <vertAlign val="superscript"/>
        <sz val="9"/>
        <rFont val="Arial"/>
        <family val="2"/>
        <charset val="238"/>
      </rPr>
      <t xml:space="preserve">b
</t>
    </r>
    <r>
      <rPr>
        <sz val="9"/>
        <color rgb="FF595959"/>
        <rFont val="Arial"/>
        <family val="2"/>
        <charset val="238"/>
      </rPr>
      <t>Newly
registered
unemployed
persons</t>
    </r>
    <r>
      <rPr>
        <vertAlign val="superscript"/>
        <sz val="9"/>
        <color rgb="FF595959"/>
        <rFont val="Arial"/>
        <family val="2"/>
        <charset val="238"/>
      </rPr>
      <t>b</t>
    </r>
  </si>
  <si>
    <r>
      <t>Stopa
bezrobocia
rejestro-
wanego</t>
    </r>
    <r>
      <rPr>
        <vertAlign val="superscript"/>
        <sz val="9"/>
        <rFont val="Arial"/>
        <family val="2"/>
        <charset val="238"/>
      </rPr>
      <t xml:space="preserve">a
</t>
    </r>
    <r>
      <rPr>
        <sz val="9"/>
        <rFont val="Arial"/>
        <family val="2"/>
        <charset val="238"/>
      </rPr>
      <t xml:space="preserve">w %
</t>
    </r>
    <r>
      <rPr>
        <sz val="9"/>
        <color rgb="FF595959"/>
        <rFont val="Arial"/>
        <family val="2"/>
        <charset val="238"/>
      </rPr>
      <t>Unemployment
rate</t>
    </r>
    <r>
      <rPr>
        <vertAlign val="superscript"/>
        <sz val="9"/>
        <color rgb="FF595959"/>
        <rFont val="Arial"/>
        <family val="2"/>
        <charset val="238"/>
      </rPr>
      <t>a</t>
    </r>
    <r>
      <rPr>
        <sz val="9"/>
        <color rgb="FF595959"/>
        <rFont val="Arial"/>
        <family val="2"/>
        <charset val="238"/>
      </rPr>
      <t xml:space="preserve"> in % </t>
    </r>
  </si>
  <si>
    <r>
      <t>a  Patrz wyjaśnienia metodyczne pkt 4.  b</t>
    </r>
    <r>
      <rPr>
        <b/>
        <sz val="8"/>
        <rFont val="Arial"/>
        <family val="2"/>
        <charset val="238"/>
      </rPr>
      <t xml:space="preserve"> </t>
    </r>
    <r>
      <rPr>
        <sz val="8"/>
        <rFont val="Arial"/>
        <family val="2"/>
        <charset val="238"/>
      </rPr>
      <t xml:space="preserve"> W ciągu miesiąca.</t>
    </r>
    <r>
      <rPr>
        <i/>
        <sz val="8"/>
        <rFont val="Arial"/>
        <family val="2"/>
        <charset val="238"/>
      </rPr>
      <t/>
    </r>
  </si>
  <si>
    <r>
      <t>a  Patrz wyjaśnienia metodyczne pkt 4.  b</t>
    </r>
    <r>
      <rPr>
        <b/>
        <sz val="8"/>
        <rFont val="Arial"/>
        <family val="2"/>
        <charset val="238"/>
      </rPr>
      <t xml:space="preserve">  </t>
    </r>
    <r>
      <rPr>
        <sz val="8"/>
        <rFont val="Arial"/>
        <family val="2"/>
        <charset val="238"/>
      </rPr>
      <t>Stan w końcu miesiąca kończącego kwartał.</t>
    </r>
  </si>
  <si>
    <r>
      <t>przemysł</t>
    </r>
    <r>
      <rPr>
        <vertAlign val="superscript"/>
        <sz val="9"/>
        <rFont val="Arial"/>
        <family val="2"/>
        <charset val="238"/>
      </rPr>
      <t xml:space="preserve">a
</t>
    </r>
    <r>
      <rPr>
        <sz val="9"/>
        <color rgb="FF595959"/>
        <rFont val="Arial"/>
        <family val="2"/>
        <charset val="238"/>
      </rPr>
      <t>industry</t>
    </r>
    <r>
      <rPr>
        <vertAlign val="superscript"/>
        <sz val="9"/>
        <color rgb="FF595959"/>
        <rFont val="Arial"/>
        <family val="2"/>
        <charset val="238"/>
      </rPr>
      <t>a</t>
    </r>
  </si>
  <si>
    <t xml:space="preserve">a  Patrz uwagi ogólne pkt 11.  </t>
  </si>
  <si>
    <r>
      <t>STAN I RUCH NATURALNY LUDNOŚCI</t>
    </r>
    <r>
      <rPr>
        <vertAlign val="superscript"/>
        <sz val="9"/>
        <color theme="1"/>
        <rFont val="Arial"/>
        <family val="2"/>
        <charset val="238"/>
      </rPr>
      <t>a</t>
    </r>
    <r>
      <rPr>
        <b/>
        <sz val="9"/>
        <color theme="1"/>
        <rFont val="Arial"/>
        <family val="2"/>
        <charset val="238"/>
      </rPr>
      <t xml:space="preserve"> </t>
    </r>
  </si>
  <si>
    <t xml:space="preserve">a  Patrz wyjaśnienia metodyczne pkt 1.  b  Stan w końcu okresu.  c  Różnica między liczbą urodzeń żywych a liczbą zgonów w danym okresie.  d  Dzieci w wieku poniżej 1 roku.  e  Na 1000 urodzeń żywych.  </t>
  </si>
  <si>
    <r>
      <t>Sprzedaż produkcji
budowlano-montażowej</t>
    </r>
    <r>
      <rPr>
        <vertAlign val="superscript"/>
        <sz val="9"/>
        <color theme="1"/>
        <rFont val="Arial"/>
        <family val="2"/>
        <charset val="238"/>
      </rPr>
      <t xml:space="preserve">ab
</t>
    </r>
    <r>
      <rPr>
        <sz val="9"/>
        <color rgb="FF595959"/>
        <rFont val="Arial"/>
        <family val="2"/>
        <charset val="238"/>
      </rPr>
      <t>Sale of construction and assembly
production</t>
    </r>
    <r>
      <rPr>
        <vertAlign val="superscript"/>
        <sz val="9"/>
        <color rgb="FF595959"/>
        <rFont val="Arial"/>
        <family val="2"/>
        <charset val="238"/>
      </rPr>
      <t>ab</t>
    </r>
  </si>
  <si>
    <r>
      <t>Sprzedaż detaliczna towarów</t>
    </r>
    <r>
      <rPr>
        <vertAlign val="superscript"/>
        <sz val="9"/>
        <color theme="1"/>
        <rFont val="Arial"/>
        <family val="2"/>
        <charset val="238"/>
      </rPr>
      <t xml:space="preserve">b
</t>
    </r>
    <r>
      <rPr>
        <sz val="9"/>
        <color rgb="FF595959"/>
        <rFont val="Arial"/>
        <family val="2"/>
        <charset val="238"/>
      </rPr>
      <t>Retail sales of goods</t>
    </r>
    <r>
      <rPr>
        <vertAlign val="superscript"/>
        <sz val="9"/>
        <color rgb="FF595959"/>
        <rFont val="Arial"/>
        <family val="2"/>
        <charset val="238"/>
      </rPr>
      <t>b</t>
    </r>
    <r>
      <rPr>
        <sz val="9"/>
        <color theme="1"/>
        <rFont val="Arial"/>
        <family val="2"/>
        <charset val="238"/>
      </rPr>
      <t xml:space="preserve"> </t>
    </r>
  </si>
  <si>
    <r>
      <t>Produkcja sprzedana przemysłu</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Sold production of industry</t>
    </r>
    <r>
      <rPr>
        <vertAlign val="superscript"/>
        <sz val="9"/>
        <color rgb="FF595959"/>
        <rFont val="Arial"/>
        <family val="2"/>
        <charset val="238"/>
      </rPr>
      <t>a</t>
    </r>
    <r>
      <rPr>
        <sz val="9"/>
        <color rgb="FF595959"/>
        <rFont val="Arial"/>
        <family val="2"/>
        <charset val="238"/>
      </rPr>
      <t xml:space="preserve"> </t>
    </r>
  </si>
  <si>
    <r>
      <t>Skup żywca rzeźnego ogółem
w przeliczeniu na mięso
(łącznie z tłuszczami)</t>
    </r>
    <r>
      <rPr>
        <vertAlign val="superscript"/>
        <sz val="9"/>
        <color theme="1"/>
        <rFont val="Arial"/>
        <family val="2"/>
        <charset val="238"/>
      </rPr>
      <t xml:space="preserve">a
</t>
    </r>
    <r>
      <rPr>
        <sz val="9"/>
        <color rgb="FF595959"/>
        <rFont val="Arial"/>
        <family val="2"/>
        <charset val="238"/>
      </rPr>
      <t>Procurement of animals
for slaughter in terms of meat
(including fats)</t>
    </r>
    <r>
      <rPr>
        <vertAlign val="superscript"/>
        <sz val="9"/>
        <color rgb="FF595959"/>
        <rFont val="Arial"/>
        <family val="2"/>
        <charset val="238"/>
      </rPr>
      <t>a</t>
    </r>
  </si>
  <si>
    <r>
      <t>Relacja cen
skupu żywca
wieprzowego
do cen
żyta na tar-
gowiskach</t>
    </r>
    <r>
      <rPr>
        <vertAlign val="superscript"/>
        <sz val="9"/>
        <color theme="1"/>
        <rFont val="Arial"/>
        <family val="2"/>
        <charset val="238"/>
      </rPr>
      <t xml:space="preserve">b
</t>
    </r>
    <r>
      <rPr>
        <sz val="9"/>
        <color rgb="FF595959"/>
        <rFont val="Arial"/>
        <family val="2"/>
        <charset val="238"/>
      </rPr>
      <t>Procurement  
prices 
of pigs
for slaughter
to prices
of rye
on market-
-places</t>
    </r>
    <r>
      <rPr>
        <vertAlign val="superscript"/>
        <sz val="9"/>
        <color rgb="FF595959"/>
        <rFont val="Arial"/>
        <family val="2"/>
        <charset val="238"/>
      </rPr>
      <t>b</t>
    </r>
    <r>
      <rPr>
        <sz val="9"/>
        <color rgb="FF595959"/>
        <rFont val="Arial"/>
        <family val="2"/>
        <charset val="238"/>
      </rPr>
      <t xml:space="preserve"> </t>
    </r>
  </si>
  <si>
    <t> a  Dane narastająco.</t>
  </si>
  <si>
    <r>
      <t>Ludność</t>
    </r>
    <r>
      <rPr>
        <vertAlign val="superscript"/>
        <sz val="9"/>
        <color theme="1"/>
        <rFont val="Arial"/>
        <family val="2"/>
        <charset val="238"/>
      </rPr>
      <t xml:space="preserve">ab
</t>
    </r>
    <r>
      <rPr>
        <sz val="9"/>
        <color theme="1"/>
        <rFont val="Arial"/>
        <family val="2"/>
        <charset val="238"/>
      </rPr>
      <t xml:space="preserve">w tys.
</t>
    </r>
    <r>
      <rPr>
        <sz val="9"/>
        <color rgb="FF595959"/>
        <rFont val="Arial"/>
        <family val="2"/>
        <charset val="238"/>
      </rPr>
      <t>Popu-
lation</t>
    </r>
    <r>
      <rPr>
        <vertAlign val="superscript"/>
        <sz val="9"/>
        <color rgb="FF595959"/>
        <rFont val="Arial"/>
        <family val="2"/>
        <charset val="238"/>
      </rPr>
      <t xml:space="preserve">ab
</t>
    </r>
    <r>
      <rPr>
        <sz val="9"/>
        <color rgb="FF595959"/>
        <rFont val="Arial"/>
        <family val="2"/>
        <charset val="238"/>
      </rPr>
      <t>in thousands</t>
    </r>
  </si>
  <si>
    <r>
      <t>Podmioty
gospo-
darki
naro-
dowej</t>
    </r>
    <r>
      <rPr>
        <vertAlign val="superscript"/>
        <sz val="9"/>
        <color theme="1"/>
        <rFont val="Arial"/>
        <family val="2"/>
        <charset val="238"/>
      </rPr>
      <t xml:space="preserve">ac
 </t>
    </r>
    <r>
      <rPr>
        <sz val="9"/>
        <color theme="1"/>
        <rFont val="Arial"/>
        <family val="2"/>
        <charset val="238"/>
      </rPr>
      <t xml:space="preserve">w tys.
</t>
    </r>
    <r>
      <rPr>
        <sz val="9"/>
        <color rgb="FF595959"/>
        <rFont val="Arial"/>
        <family val="2"/>
        <charset val="238"/>
      </rPr>
      <t>National
economy
entities</t>
    </r>
    <r>
      <rPr>
        <vertAlign val="superscript"/>
        <sz val="9"/>
        <color rgb="FF595959"/>
        <rFont val="Arial"/>
        <family val="2"/>
        <charset val="238"/>
      </rPr>
      <t xml:space="preserve">ac
</t>
    </r>
    <r>
      <rPr>
        <sz val="9"/>
        <color rgb="FF595959"/>
        <rFont val="Arial"/>
        <family val="2"/>
        <charset val="238"/>
      </rPr>
      <t>in thousands</t>
    </r>
  </si>
  <si>
    <r>
      <t>Bezrobotni zarejestrowani</t>
    </r>
    <r>
      <rPr>
        <vertAlign val="superscript"/>
        <sz val="9"/>
        <color theme="1"/>
        <rFont val="Arial"/>
        <family val="2"/>
        <charset val="238"/>
      </rPr>
      <t xml:space="preserve">a
</t>
    </r>
    <r>
      <rPr>
        <sz val="9"/>
        <color rgb="FF595959"/>
        <rFont val="Arial"/>
        <family val="2"/>
        <charset val="238"/>
      </rPr>
      <t>Registered unemployed persons</t>
    </r>
    <r>
      <rPr>
        <vertAlign val="superscript"/>
        <sz val="9"/>
        <color rgb="FF595959"/>
        <rFont val="Arial"/>
        <family val="2"/>
        <charset val="238"/>
      </rPr>
      <t xml:space="preserve">a </t>
    </r>
  </si>
  <si>
    <r>
      <t>Stopa
bezrobocia
rejestro-
wanego</t>
    </r>
    <r>
      <rPr>
        <vertAlign val="superscript"/>
        <sz val="9"/>
        <color theme="1"/>
        <rFont val="Arial"/>
        <family val="2"/>
        <charset val="238"/>
      </rPr>
      <t xml:space="preserve">ad
</t>
    </r>
    <r>
      <rPr>
        <sz val="9"/>
        <color theme="1"/>
        <rFont val="Arial"/>
        <family val="2"/>
        <charset val="238"/>
      </rPr>
      <t xml:space="preserve">w %
</t>
    </r>
    <r>
      <rPr>
        <sz val="9"/>
        <color rgb="FF595959"/>
        <rFont val="Arial"/>
        <family val="2"/>
        <charset val="238"/>
      </rPr>
      <t>Unem-
ployment
rate</t>
    </r>
    <r>
      <rPr>
        <vertAlign val="superscript"/>
        <sz val="9"/>
        <color rgb="FF595959"/>
        <rFont val="Arial"/>
        <family val="2"/>
        <charset val="238"/>
      </rPr>
      <t xml:space="preserve">ad
</t>
    </r>
    <r>
      <rPr>
        <sz val="9"/>
        <color rgb="FF595959"/>
        <rFont val="Arial"/>
        <family val="2"/>
        <charset val="238"/>
      </rPr>
      <t xml:space="preserve">in % </t>
    </r>
  </si>
  <si>
    <r>
      <t>Oferty
pracy</t>
    </r>
    <r>
      <rPr>
        <vertAlign val="superscript"/>
        <sz val="9"/>
        <color theme="1"/>
        <rFont val="Arial"/>
        <family val="2"/>
        <charset val="238"/>
      </rPr>
      <t xml:space="preserve">de
</t>
    </r>
    <r>
      <rPr>
        <sz val="9"/>
        <color rgb="FF595959"/>
        <rFont val="Arial"/>
        <family val="2"/>
        <charset val="238"/>
      </rPr>
      <t>Job
offers</t>
    </r>
    <r>
      <rPr>
        <vertAlign val="superscript"/>
        <sz val="9"/>
        <color rgb="FF595959"/>
        <rFont val="Arial"/>
        <family val="2"/>
        <charset val="238"/>
      </rPr>
      <t xml:space="preserve">de </t>
    </r>
  </si>
  <si>
    <r>
      <t>Bezrobotni
zareje-
strowani
na 1 ofertę
pracy</t>
    </r>
    <r>
      <rPr>
        <vertAlign val="superscript"/>
        <sz val="9"/>
        <color theme="1"/>
        <rFont val="Arial"/>
        <family val="2"/>
        <charset val="238"/>
      </rPr>
      <t xml:space="preserve">a
</t>
    </r>
    <r>
      <rPr>
        <sz val="9"/>
        <color rgb="FF595959"/>
        <rFont val="Arial"/>
        <family val="2"/>
        <charset val="238"/>
      </rPr>
      <t>Registered
unem-
ployed
persons
per
job offer</t>
    </r>
    <r>
      <rPr>
        <vertAlign val="superscript"/>
        <sz val="9"/>
        <color rgb="FF595959"/>
        <rFont val="Arial"/>
        <family val="2"/>
        <charset val="238"/>
      </rPr>
      <t>a</t>
    </r>
  </si>
  <si>
    <t>a  Stan w końcu okresu.  b  Patrz wyjaśnienia metodyczne pkt 1.  c  W  rejestrze REGON; bez osób prowadzących gospodarstwa  indywidualne w rolnictwie. d  Patrz wyjaśnienia metodyczne pkt 4. 
e  Zgłoszone w ciągu miesiąca.  f  Zmiana liczby podmiotów; patrz wyjaśnienia metodologiczne pkt 23.</t>
  </si>
  <si>
    <t>Stan w końcu czerwca 2019 r.</t>
  </si>
  <si>
    <t>End of June 2019</t>
  </si>
  <si>
    <r>
      <t xml:space="preserve">czerwiec
</t>
    </r>
    <r>
      <rPr>
        <sz val="9"/>
        <color rgb="FF595959"/>
        <rFont val="Arial"/>
        <family val="2"/>
        <charset val="238"/>
      </rPr>
      <t>June</t>
    </r>
  </si>
  <si>
    <r>
      <rPr>
        <sz val="9"/>
        <color theme="1"/>
        <rFont val="Arial"/>
        <family val="2"/>
        <charset val="238"/>
      </rPr>
      <t>707141</t>
    </r>
    <r>
      <rPr>
        <vertAlign val="superscript"/>
        <sz val="9"/>
        <color theme="1"/>
        <rFont val="Arial"/>
        <family val="2"/>
        <charset val="238"/>
      </rPr>
      <t>d</t>
    </r>
  </si>
  <si>
    <r>
      <rPr>
        <sz val="9"/>
        <color theme="1"/>
        <rFont val="Arial"/>
        <family val="2"/>
        <charset val="238"/>
      </rPr>
      <t>563726</t>
    </r>
    <r>
      <rPr>
        <vertAlign val="superscript"/>
        <sz val="9"/>
        <color theme="1"/>
        <rFont val="Arial"/>
        <family val="2"/>
        <charset val="238"/>
      </rPr>
      <t>d</t>
    </r>
  </si>
  <si>
    <r>
      <rPr>
        <sz val="9"/>
        <color theme="1"/>
        <rFont val="Arial"/>
        <family val="2"/>
        <charset val="238"/>
      </rPr>
      <t>63230</t>
    </r>
    <r>
      <rPr>
        <vertAlign val="superscript"/>
        <sz val="9"/>
        <color theme="1"/>
        <rFont val="Arial"/>
        <family val="2"/>
        <charset val="238"/>
      </rPr>
      <t>d</t>
    </r>
  </si>
  <si>
    <r>
      <rPr>
        <sz val="9"/>
        <color theme="1"/>
        <rFont val="Arial"/>
        <family val="2"/>
        <charset val="238"/>
      </rPr>
      <t>860334</t>
    </r>
    <r>
      <rPr>
        <vertAlign val="superscript"/>
        <sz val="9"/>
        <color theme="1"/>
        <rFont val="Arial"/>
        <family val="2"/>
        <charset val="238"/>
      </rPr>
      <t>e</t>
    </r>
  </si>
  <si>
    <r>
      <rPr>
        <sz val="9"/>
        <color theme="1"/>
        <rFont val="Arial"/>
        <family val="2"/>
        <charset val="238"/>
      </rPr>
      <t>686892</t>
    </r>
    <r>
      <rPr>
        <vertAlign val="superscript"/>
        <sz val="9"/>
        <color theme="1"/>
        <rFont val="Arial"/>
        <family val="2"/>
        <charset val="238"/>
      </rPr>
      <t>e</t>
    </r>
  </si>
  <si>
    <r>
      <rPr>
        <sz val="9"/>
        <color theme="1"/>
        <rFont val="Arial"/>
        <family val="2"/>
        <charset val="238"/>
      </rPr>
      <t>72083</t>
    </r>
    <r>
      <rPr>
        <vertAlign val="superscript"/>
        <sz val="9"/>
        <color theme="1"/>
        <rFont val="Arial"/>
        <family val="2"/>
        <charset val="238"/>
      </rPr>
      <t>e</t>
    </r>
  </si>
  <si>
    <r>
      <rPr>
        <sz val="9"/>
        <color theme="1"/>
        <rFont val="Arial"/>
        <family val="2"/>
        <charset val="238"/>
      </rPr>
      <t>1102543</t>
    </r>
    <r>
      <rPr>
        <vertAlign val="superscript"/>
        <sz val="9"/>
        <color theme="1"/>
        <rFont val="Arial"/>
        <family val="2"/>
        <charset val="238"/>
      </rPr>
      <t>f</t>
    </r>
  </si>
  <si>
    <r>
      <rPr>
        <sz val="9"/>
        <color theme="1"/>
        <rFont val="Arial"/>
        <family val="2"/>
        <charset val="238"/>
      </rPr>
      <t>885900</t>
    </r>
    <r>
      <rPr>
        <vertAlign val="superscript"/>
        <sz val="9"/>
        <color theme="1"/>
        <rFont val="Arial"/>
        <family val="2"/>
        <charset val="238"/>
      </rPr>
      <t>f</t>
    </r>
  </si>
  <si>
    <r>
      <rPr>
        <sz val="9"/>
        <color theme="1"/>
        <rFont val="Arial"/>
        <family val="2"/>
        <charset val="238"/>
      </rPr>
      <t>88855</t>
    </r>
    <r>
      <rPr>
        <vertAlign val="superscript"/>
        <sz val="9"/>
        <color theme="1"/>
        <rFont val="Arial"/>
        <family val="2"/>
        <charset val="238"/>
      </rPr>
      <t>f</t>
    </r>
  </si>
  <si>
    <r>
      <rPr>
        <sz val="9"/>
        <color theme="1"/>
        <rFont val="Arial"/>
        <family val="2"/>
        <charset val="238"/>
      </rPr>
      <t>296805</t>
    </r>
    <r>
      <rPr>
        <vertAlign val="superscript"/>
        <sz val="9"/>
        <color theme="1"/>
        <rFont val="Arial"/>
        <family val="2"/>
        <charset val="238"/>
      </rPr>
      <t>g</t>
    </r>
  </si>
  <si>
    <r>
      <rPr>
        <sz val="9"/>
        <color theme="1"/>
        <rFont val="Arial"/>
        <family val="2"/>
        <charset val="238"/>
      </rPr>
      <t>229405</t>
    </r>
    <r>
      <rPr>
        <vertAlign val="superscript"/>
        <sz val="9"/>
        <color theme="1"/>
        <rFont val="Arial"/>
        <family val="2"/>
        <charset val="238"/>
      </rPr>
      <t>g</t>
    </r>
  </si>
  <si>
    <r>
      <rPr>
        <sz val="9"/>
        <color theme="1"/>
        <rFont val="Arial"/>
        <family val="2"/>
        <charset val="238"/>
      </rPr>
      <t>24939</t>
    </r>
    <r>
      <rPr>
        <vertAlign val="superscript"/>
        <sz val="9"/>
        <color theme="1"/>
        <rFont val="Arial"/>
        <family val="2"/>
        <charset val="238"/>
      </rPr>
      <t>g</t>
    </r>
  </si>
  <si>
    <r>
      <rPr>
        <sz val="9"/>
        <color theme="1"/>
        <rFont val="Arial"/>
        <family val="2"/>
        <charset val="238"/>
      </rPr>
      <t>645389</t>
    </r>
    <r>
      <rPr>
        <vertAlign val="superscript"/>
        <sz val="9"/>
        <color theme="1"/>
        <rFont val="Arial"/>
        <family val="2"/>
        <charset val="238"/>
      </rPr>
      <t>i</t>
    </r>
  </si>
  <si>
    <r>
      <rPr>
        <sz val="9"/>
        <color theme="1"/>
        <rFont val="Arial"/>
        <family val="2"/>
        <charset val="238"/>
      </rPr>
      <t>512061</t>
    </r>
    <r>
      <rPr>
        <vertAlign val="superscript"/>
        <sz val="9"/>
        <color theme="1"/>
        <rFont val="Arial"/>
        <family val="2"/>
        <charset val="238"/>
      </rPr>
      <t>i</t>
    </r>
  </si>
  <si>
    <r>
      <rPr>
        <sz val="9"/>
        <color theme="1"/>
        <rFont val="Arial"/>
        <family val="2"/>
        <charset val="238"/>
      </rPr>
      <t>56597</t>
    </r>
    <r>
      <rPr>
        <vertAlign val="superscript"/>
        <sz val="9"/>
        <color theme="1"/>
        <rFont val="Arial"/>
        <family val="2"/>
        <charset val="238"/>
      </rPr>
      <t>i</t>
    </r>
  </si>
  <si>
    <r>
      <rPr>
        <sz val="9"/>
        <rFont val="Arial"/>
        <family val="2"/>
        <charset val="238"/>
      </rPr>
      <t>514224</t>
    </r>
    <r>
      <rPr>
        <vertAlign val="superscript"/>
        <sz val="9"/>
        <rFont val="Arial"/>
        <family val="2"/>
        <charset val="238"/>
      </rPr>
      <t>h</t>
    </r>
  </si>
  <si>
    <r>
      <t>404683</t>
    </r>
    <r>
      <rPr>
        <vertAlign val="superscript"/>
        <sz val="9"/>
        <rFont val="Arial"/>
        <family val="2"/>
        <charset val="238"/>
      </rPr>
      <t>h</t>
    </r>
  </si>
  <si>
    <r>
      <t>49150</t>
    </r>
    <r>
      <rPr>
        <vertAlign val="superscript"/>
        <sz val="9"/>
        <rFont val="Arial"/>
        <family val="2"/>
        <charset val="238"/>
      </rPr>
      <t>h</t>
    </r>
  </si>
  <si>
    <t>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d–k  Okresy:  
d – VII – XII 2017 r., e – VII 2017 r. – III 2018 r., f – VII 2017 r. – VI 2018 r., g – VII – IX 2018 r., h – VII – XII 2018 r., i –VII 2018 r. – III 2019 r.,  k – VII 2018 r. – VI 2019 r.</t>
  </si>
  <si>
    <t>a  Basic (excluding sowing seeds); including cereal mixes.  b  Data include cattle, calves, pigs, sheep, horses and poultry.  c  In post-slaugther warm weight; monthly dynamics are given in comparable conditions, i.e. after change of conversion rates from January 2018.   d–k The periods: 
d – VII – XII 2017 , e – VII 2017 – III 2018 , f – VII 2017  – VI 2018 , g – VII – IX 2018 , h – VII – XII 2018 , i –VII 2018  – III 2019, k – VII 2018 – VI 2019.</t>
  </si>
  <si>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stan w dniu 31 XII 2018
      </t>
    </r>
    <r>
      <rPr>
        <sz val="9"/>
        <color rgb="FF595959"/>
        <rFont val="Arial"/>
        <family val="2"/>
        <charset val="238"/>
      </rPr>
      <t xml:space="preserve">     as of December 31, 2018</t>
    </r>
    <r>
      <rPr>
        <sz val="9"/>
        <color theme="1"/>
        <rFont val="Arial"/>
        <family val="2"/>
        <charset val="238"/>
      </rPr>
      <t xml:space="preserve">
</t>
    </r>
    <r>
      <rPr>
        <b/>
        <sz val="9"/>
        <color theme="1"/>
        <rFont val="Arial"/>
        <family val="2"/>
        <charset val="238"/>
      </rPr>
      <t>B</t>
    </r>
    <r>
      <rPr>
        <sz val="9"/>
        <color theme="1"/>
        <rFont val="Arial"/>
        <family val="2"/>
        <charset val="238"/>
      </rPr>
      <t xml:space="preserve"> - stan w dniu 30 VI 2019
</t>
    </r>
    <r>
      <rPr>
        <i/>
        <sz val="9"/>
        <color rgb="FF595959"/>
        <rFont val="Arial"/>
        <family val="2"/>
        <charset val="238"/>
      </rPr>
      <t xml:space="preserve">  as of June 30, 2019</t>
    </r>
  </si>
  <si>
    <t>Stan w dniu 30 VI</t>
  </si>
  <si>
    <t>As of 30 VI</t>
  </si>
  <si>
    <t xml:space="preserve">As of 30 VI </t>
  </si>
  <si>
    <r>
      <t>54,38</t>
    </r>
    <r>
      <rPr>
        <vertAlign val="superscript"/>
        <sz val="9"/>
        <color theme="1"/>
        <rFont val="Arial"/>
        <family val="2"/>
        <charset val="238"/>
      </rPr>
      <t>b</t>
    </r>
  </si>
  <si>
    <r>
      <t>66,82</t>
    </r>
    <r>
      <rPr>
        <vertAlign val="superscript"/>
        <sz val="9"/>
        <color theme="1"/>
        <rFont val="Arial"/>
        <family val="2"/>
        <charset val="238"/>
      </rPr>
      <t>b</t>
    </r>
  </si>
  <si>
    <r>
      <rPr>
        <sz val="9"/>
        <color theme="1"/>
        <rFont val="Arial"/>
        <family val="2"/>
        <charset val="238"/>
      </rPr>
      <t>59,85</t>
    </r>
    <r>
      <rPr>
        <vertAlign val="superscript"/>
        <sz val="9"/>
        <color theme="1"/>
        <rFont val="Arial"/>
        <family val="2"/>
        <charset val="238"/>
      </rPr>
      <t>c</t>
    </r>
  </si>
  <si>
    <r>
      <rPr>
        <sz val="9"/>
        <color theme="1"/>
        <rFont val="Arial"/>
        <family val="2"/>
        <charset val="238"/>
      </rPr>
      <t>70,41</t>
    </r>
    <r>
      <rPr>
        <vertAlign val="superscript"/>
        <sz val="9"/>
        <color theme="1"/>
        <rFont val="Arial"/>
        <family val="2"/>
        <charset val="238"/>
      </rPr>
      <t>c</t>
    </r>
  </si>
  <si>
    <t xml:space="preserve">a  Patrz wyjaśnienia metodyczne pkt 16. b  Za okres I–VI (za I półrocze). c  Za okres I–IX. d  Za okres I–XII.   </t>
  </si>
  <si>
    <t xml:space="preserve">a  See methodological notes item 16.  b  For I–VI (for 1st half-year).  c  For I–IX period. d  For I–XII. </t>
  </si>
  <si>
    <r>
      <t xml:space="preserve">Bezrobotni zarejestrowani
– stan w końcu czerwca 2019 r.
</t>
    </r>
    <r>
      <rPr>
        <sz val="9"/>
        <color rgb="FF595959"/>
        <rFont val="Arial"/>
        <family val="2"/>
        <charset val="238"/>
      </rPr>
      <t>Registered unemployed persons
– end of June 2019</t>
    </r>
  </si>
  <si>
    <r>
      <t xml:space="preserve">Udział osób
bez prawa
do zasiłku
w ogólnej
liczbie
bezrobotnych 
w końcu czerwca
2019 r. w %
</t>
    </r>
    <r>
      <rPr>
        <sz val="9"/>
        <color rgb="FF595959"/>
        <rFont val="Arial"/>
        <family val="2"/>
        <charset val="238"/>
      </rPr>
      <t xml:space="preserve">Share
of people
without
the right
to benefits
in the total
number 
of unemployed end of June 2019 in % </t>
    </r>
  </si>
  <si>
    <r>
      <t xml:space="preserve">Liczba
zarejestrowanych
bezrobotnych
na 1 ofertę
pracy
– w końcu czerwca
2019 r.
</t>
    </r>
    <r>
      <rPr>
        <sz val="9"/>
        <color rgb="FF595959"/>
        <rFont val="Arial"/>
        <family val="2"/>
        <charset val="238"/>
      </rPr>
      <t>Number
of unemployed
persons,
registered
per 1 job
advertisement
– end of June
2019</t>
    </r>
  </si>
  <si>
    <r>
      <t xml:space="preserve">Bezrobotni
– w czerwcu 2019 r.
</t>
    </r>
    <r>
      <rPr>
        <sz val="9"/>
        <color rgb="FF595959"/>
        <rFont val="Arial"/>
        <family val="2"/>
        <charset val="238"/>
      </rPr>
      <t>Unemployed persons
– in June 2019</t>
    </r>
  </si>
  <si>
    <r>
      <t xml:space="preserve">Ceny wybranych produktów rolnych i zwierząt gospodarskich uzyskiwane przez rolników na targowiskach – w czerwcu 2019 r.
</t>
    </r>
    <r>
      <rPr>
        <sz val="9"/>
        <color rgb="FF595959"/>
        <rFont val="Arial"/>
        <family val="2"/>
        <charset val="238"/>
      </rPr>
      <t>Marketplace prices of selected agricultural products and livestock – in June 2019</t>
    </r>
  </si>
  <si>
    <t xml:space="preserve">VI 2018 =100 </t>
  </si>
  <si>
    <t>I–VI 2019</t>
  </si>
  <si>
    <t xml:space="preserve">I–VI
2018=100 </t>
  </si>
  <si>
    <r>
      <t>I–VI
2018=100</t>
    </r>
    <r>
      <rPr>
        <vertAlign val="superscript"/>
        <sz val="9"/>
        <color theme="1"/>
        <rFont val="Arial"/>
        <family val="2"/>
        <charset val="238"/>
      </rPr>
      <t xml:space="preserve">b </t>
    </r>
  </si>
  <si>
    <r>
      <t xml:space="preserve">Ogółem
</t>
    </r>
    <r>
      <rPr>
        <sz val="9"/>
        <color rgb="FF595959"/>
        <rFont val="Arial"/>
        <family val="2"/>
        <charset val="238"/>
      </rPr>
      <t>Total</t>
    </r>
    <r>
      <rPr>
        <sz val="9"/>
        <color theme="1"/>
        <rFont val="Arial"/>
        <family val="2"/>
        <charset val="238"/>
      </rPr>
      <t xml:space="preserve">  </t>
    </r>
  </si>
  <si>
    <t xml:space="preserve">Wywóz śmieci niesegregowanych w budynkach wielorodzinnych — opłata od osoby </t>
  </si>
  <si>
    <t>Non-segregated waste collection in multi-family dwelling house — charge per person</t>
  </si>
  <si>
    <r>
      <t>194,3</t>
    </r>
    <r>
      <rPr>
        <vertAlign val="superscript"/>
        <sz val="9"/>
        <color theme="1"/>
        <rFont val="Arial"/>
        <family val="2"/>
        <charset val="238"/>
      </rPr>
      <t>f</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</si>
  <si>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previous period = 100 </t>
    </r>
  </si>
  <si>
    <r>
      <t>0,62</t>
    </r>
    <r>
      <rPr>
        <vertAlign val="superscript"/>
        <sz val="9"/>
        <rFont val="Arial"/>
        <family val="2"/>
        <charset val="238"/>
      </rPr>
      <t>a</t>
    </r>
  </si>
  <si>
    <r>
      <t>7,03</t>
    </r>
    <r>
      <rPr>
        <vertAlign val="superscript"/>
        <sz val="9"/>
        <color theme="1"/>
        <rFont val="Arial"/>
        <family val="2"/>
        <charset val="238"/>
      </rPr>
      <t>a</t>
    </r>
  </si>
  <si>
    <t>U w a g a. Dane zostały wygenerowane z Systemu Ewidencji Wypadków i Kolizji (SEWIK) w dniu 25 VII 2019 r.</t>
  </si>
  <si>
    <t>N o t e. Data were extracted from the Traffic Casualties and Clashes System (SEWIK) on 25 VII 2019.</t>
  </si>
  <si>
    <r>
      <rPr>
        <b/>
        <sz val="9"/>
        <color theme="1"/>
        <rFont val="Arial"/>
        <family val="2"/>
        <charset val="238"/>
      </rPr>
      <t>PRZESTĘPSTWA STWIERDZONE I WSKAŹNIKI WYKRYWALNOŚCI SPRAWCÓW PRZESTĘPSTW W OKRESIE I–VI 2019 R.</t>
    </r>
    <r>
      <rPr>
        <sz val="9"/>
        <color theme="1"/>
        <rFont val="Arial"/>
        <family val="2"/>
        <charset val="238"/>
      </rPr>
      <t xml:space="preserve">
</t>
    </r>
    <r>
      <rPr>
        <sz val="9"/>
        <color rgb="FF595959"/>
        <rFont val="Arial"/>
        <family val="2"/>
        <charset val="238"/>
      </rPr>
      <t>ASCERTAINED CRIMES AND RATES OF DETECTABILITY OF DELINQUENTS IN CRIMES IN THE PERIOD I–VI 2019</t>
    </r>
  </si>
  <si>
    <r>
      <t>PRZESTĘPSTWA STWIERDZONE I WSKAŹNIKI WYKRYWALNOŚCI SPRAWCÓW PRZESTĘPSTW</t>
    </r>
    <r>
      <rPr>
        <b/>
        <vertAlign val="superscript"/>
        <sz val="10"/>
        <color theme="1"/>
        <rFont val="Arial"/>
        <family val="2"/>
        <charset val="238"/>
      </rPr>
      <t>a</t>
    </r>
    <r>
      <rPr>
        <b/>
        <sz val="10"/>
        <color theme="1"/>
        <rFont val="Arial"/>
        <family val="2"/>
        <charset val="238"/>
      </rPr>
      <t xml:space="preserve"> </t>
    </r>
    <r>
      <rPr>
        <b/>
        <sz val="9"/>
        <color theme="1"/>
        <rFont val="Arial"/>
        <family val="2"/>
        <charset val="238"/>
      </rPr>
      <t>W OKRESIE I–VI 2019 R.</t>
    </r>
  </si>
  <si>
    <r>
      <t>ASCERTAINED CRIMES AND RATES OF DETECTABILITY OF DELINQUENTS IN CRIMES</t>
    </r>
    <r>
      <rPr>
        <vertAlign val="superscript"/>
        <sz val="9"/>
        <color rgb="FF595959"/>
        <rFont val="Arial"/>
        <family val="2"/>
        <charset val="238"/>
      </rPr>
      <t>a</t>
    </r>
    <r>
      <rPr>
        <sz val="9"/>
        <color rgb="FF595959"/>
        <rFont val="Arial"/>
        <family val="2"/>
        <charset val="238"/>
      </rPr>
      <t xml:space="preserve"> IN THE PERIOD I–VI 2019</t>
    </r>
  </si>
  <si>
    <r>
      <rPr>
        <b/>
        <sz val="9"/>
        <color theme="1"/>
        <rFont val="Arial"/>
        <family val="2"/>
        <charset val="238"/>
      </rPr>
      <t>MIESZKANIA ODDANE DO UŻYTKOWANIA W OKRESIE I–VI 2019 R.</t>
    </r>
    <r>
      <rPr>
        <sz val="9"/>
        <color theme="1"/>
        <rFont val="Arial"/>
        <family val="2"/>
        <charset val="238"/>
      </rPr>
      <t xml:space="preserve">
</t>
    </r>
    <r>
      <rPr>
        <sz val="9"/>
        <color rgb="FF595959"/>
        <rFont val="Arial"/>
        <family val="2"/>
        <charset val="238"/>
      </rPr>
      <t>DWELLINGS COMPLETED IN THE PERIOD I–VI 2019</t>
    </r>
  </si>
  <si>
    <r>
      <t>MIESZKANIA ODDANE DO UŻYTKOWANIA</t>
    </r>
    <r>
      <rPr>
        <vertAlign val="superscript"/>
        <sz val="9"/>
        <color theme="1"/>
        <rFont val="Arial"/>
        <family val="2"/>
        <charset val="238"/>
      </rPr>
      <t>a</t>
    </r>
    <r>
      <rPr>
        <b/>
        <sz val="9"/>
        <color theme="1"/>
        <rFont val="Arial"/>
        <family val="2"/>
        <charset val="238"/>
      </rPr>
      <t xml:space="preserve"> W OKRESIE I–VI 2019 R.</t>
    </r>
  </si>
  <si>
    <r>
      <t>DWELLINGS COMPLETED</t>
    </r>
    <r>
      <rPr>
        <vertAlign val="superscript"/>
        <sz val="9"/>
        <color rgb="FF595959"/>
        <rFont val="Arial"/>
        <family val="2"/>
        <charset val="238"/>
      </rPr>
      <t>a</t>
    </r>
    <r>
      <rPr>
        <sz val="9"/>
        <color rgb="FF595959"/>
        <rFont val="Arial"/>
        <family val="2"/>
        <charset val="238"/>
      </rPr>
      <t xml:space="preserve"> IN THE PERIOD I–VI 2019</t>
    </r>
  </si>
  <si>
    <r>
      <rPr>
        <b/>
        <sz val="9"/>
        <color theme="1"/>
        <rFont val="Arial"/>
        <family val="2"/>
        <charset val="238"/>
      </rPr>
      <t>PRZESTĘPSTWA STWIERDZONE W OKRESIE I–VI 2019 R.</t>
    </r>
    <r>
      <rPr>
        <sz val="9"/>
        <color theme="1"/>
        <rFont val="Arial"/>
        <family val="2"/>
        <charset val="238"/>
      </rPr>
      <t xml:space="preserve">
</t>
    </r>
    <r>
      <rPr>
        <sz val="9"/>
        <color rgb="FF595959"/>
        <rFont val="Arial"/>
        <family val="2"/>
        <charset val="238"/>
      </rPr>
      <t>ASCERTAINED CRIMES IN THE PERIOD I–VI 2019</t>
    </r>
  </si>
  <si>
    <r>
      <rPr>
        <b/>
        <sz val="9"/>
        <color theme="1"/>
        <rFont val="Arial"/>
        <family val="2"/>
        <charset val="238"/>
      </rPr>
      <t>WSKAŹNIKI WYKRYWALNOŚCI SPRAWCÓW PRZESTĘPSTW W OKRESIE I–VI 2019 R.</t>
    </r>
    <r>
      <rPr>
        <sz val="9"/>
        <color theme="1"/>
        <rFont val="Arial"/>
        <family val="2"/>
        <charset val="238"/>
      </rPr>
      <t xml:space="preserve">
</t>
    </r>
    <r>
      <rPr>
        <sz val="9"/>
        <color rgb="FF595959"/>
        <rFont val="Arial"/>
        <family val="2"/>
        <charset val="238"/>
      </rPr>
      <t>RATES OF DETECTABILITY OF DELINQUENTS CRIMES IN THE PERIOD I–VI 2019</t>
    </r>
  </si>
  <si>
    <r>
      <t>PRZESTĘPSTWA STWIERDZONE</t>
    </r>
    <r>
      <rPr>
        <vertAlign val="superscript"/>
        <sz val="9"/>
        <color theme="1"/>
        <rFont val="Arial"/>
        <family val="2"/>
        <charset val="238"/>
      </rPr>
      <t>a</t>
    </r>
    <r>
      <rPr>
        <b/>
        <sz val="9"/>
        <color theme="1"/>
        <rFont val="Arial"/>
        <family val="2"/>
        <charset val="238"/>
      </rPr>
      <t xml:space="preserve"> W OKRESIE I–VI 2019 R.   </t>
    </r>
  </si>
  <si>
    <r>
      <t>ASCERTAINED CRIMES</t>
    </r>
    <r>
      <rPr>
        <vertAlign val="superscript"/>
        <sz val="9"/>
        <color rgb="FF595959"/>
        <rFont val="Arial"/>
        <family val="2"/>
        <charset val="238"/>
      </rPr>
      <t>a</t>
    </r>
    <r>
      <rPr>
        <sz val="9"/>
        <color rgb="FF595959"/>
        <rFont val="Arial"/>
        <family val="2"/>
        <charset val="238"/>
      </rPr>
      <t> IN THE PERIOD I–VI 2019</t>
    </r>
  </si>
  <si>
    <r>
      <t>WSKAŹNIKI WYKRYWALNOŚCI SPRAWCÓW PRZESTĘPSTW</t>
    </r>
    <r>
      <rPr>
        <vertAlign val="superscript"/>
        <sz val="9"/>
        <color theme="1"/>
        <rFont val="Arial"/>
        <family val="2"/>
        <charset val="238"/>
      </rPr>
      <t>a</t>
    </r>
    <r>
      <rPr>
        <b/>
        <sz val="9"/>
        <color theme="1"/>
        <rFont val="Arial"/>
        <family val="2"/>
        <charset val="238"/>
      </rPr>
      <t xml:space="preserve"> W OKRESIE I–VI 2019 R. </t>
    </r>
  </si>
  <si>
    <r>
      <t>RATES OF DETECTABILITY OF DELINQUENTS CRIMES</t>
    </r>
    <r>
      <rPr>
        <vertAlign val="superscript"/>
        <sz val="9"/>
        <color rgb="FF595959"/>
        <rFont val="Arial"/>
        <family val="2"/>
        <charset val="238"/>
      </rPr>
      <t>a</t>
    </r>
    <r>
      <rPr>
        <sz val="9"/>
        <color rgb="FF595959"/>
        <rFont val="Arial"/>
        <family val="2"/>
        <charset val="238"/>
      </rPr>
      <t xml:space="preserve"> IN THE PERIOD I–VI 2019</t>
    </r>
  </si>
  <si>
    <t>WYPADKI DROGOWE W OKRESIE I–VI 2019 R.</t>
  </si>
  <si>
    <t>ROAD TRAFFIC ACCIDENTS IN THE PERIOD I–VI 2019</t>
  </si>
  <si>
    <r>
      <rPr>
        <b/>
        <sz val="9"/>
        <color theme="1"/>
        <rFont val="Arial"/>
        <family val="2"/>
        <charset val="238"/>
      </rPr>
      <t>WYPADKI DROGOWE W OKESIE I–VI 2019 R.</t>
    </r>
    <r>
      <rPr>
        <sz val="9"/>
        <color theme="1"/>
        <rFont val="Arial"/>
        <family val="2"/>
        <charset val="238"/>
      </rPr>
      <t xml:space="preserve">
</t>
    </r>
    <r>
      <rPr>
        <sz val="9"/>
        <color rgb="FF595959"/>
        <rFont val="Arial"/>
        <family val="2"/>
        <charset val="238"/>
      </rPr>
      <t>ROAD TRAFFIC ACCIDENTS IN THE PERIOD I–VI 2019</t>
    </r>
  </si>
  <si>
    <t>17910*</t>
  </si>
  <si>
    <t>8543*</t>
  </si>
  <si>
    <r>
      <rPr>
        <sz val="9"/>
        <color theme="1"/>
        <rFont val="Arial"/>
        <family val="2"/>
        <charset val="238"/>
      </rPr>
      <t>757448</t>
    </r>
    <r>
      <rPr>
        <vertAlign val="superscript"/>
        <sz val="9"/>
        <color theme="1"/>
        <rFont val="Arial"/>
        <family val="2"/>
        <charset val="238"/>
      </rPr>
      <t>k</t>
    </r>
  </si>
  <si>
    <r>
      <rPr>
        <sz val="9"/>
        <color theme="1"/>
        <rFont val="Arial"/>
        <family val="2"/>
        <charset val="238"/>
      </rPr>
      <t>607595</t>
    </r>
    <r>
      <rPr>
        <vertAlign val="superscript"/>
        <sz val="9"/>
        <color theme="1"/>
        <rFont val="Arial"/>
        <family val="2"/>
        <charset val="238"/>
      </rPr>
      <t>k</t>
    </r>
  </si>
  <si>
    <r>
      <rPr>
        <sz val="9"/>
        <color theme="1"/>
        <rFont val="Arial"/>
        <family val="2"/>
        <charset val="238"/>
      </rPr>
      <t>62351</t>
    </r>
    <r>
      <rPr>
        <vertAlign val="superscript"/>
        <sz val="9"/>
        <color theme="1"/>
        <rFont val="Arial"/>
        <family val="2"/>
        <charset val="238"/>
      </rPr>
      <t>k</t>
    </r>
  </si>
  <si>
    <r>
      <t>w przeliczeniu na mięso (łącznie z tłuszczami)</t>
    </r>
    <r>
      <rPr>
        <vertAlign val="superscript"/>
        <sz val="9"/>
        <color theme="1"/>
        <rFont val="Arial"/>
        <family val="2"/>
        <charset val="238"/>
      </rPr>
      <t>c</t>
    </r>
    <r>
      <rPr>
        <sz val="9"/>
        <color theme="1"/>
        <rFont val="Arial"/>
        <family val="2"/>
        <charset val="238"/>
      </rPr>
      <t xml:space="preserve"> — w  tonach
</t>
    </r>
    <r>
      <rPr>
        <sz val="9"/>
        <color rgb="FF595959"/>
        <rFont val="Arial"/>
        <family val="2"/>
        <charset val="238"/>
      </rPr>
      <t>in terms of meat (including fats)</t>
    </r>
    <r>
      <rPr>
        <vertAlign val="superscript"/>
        <sz val="9"/>
        <color rgb="FF595959"/>
        <rFont val="Arial"/>
        <family val="2"/>
        <charset val="238"/>
      </rPr>
      <t>c</t>
    </r>
    <r>
      <rPr>
        <sz val="9"/>
        <color rgb="FF595959"/>
        <rFont val="Arial"/>
        <family val="2"/>
        <charset val="238"/>
      </rPr>
      <t xml:space="preserve"> — in tonnes</t>
    </r>
  </si>
  <si>
    <t xml:space="preserve">   przeciwko bezpieczeństwu powszechnemu i bezpieczeństwu w komunikacji </t>
  </si>
  <si>
    <r>
      <t xml:space="preserve">   przeciwko działalności instytucji państwowych oraz samorządu terytorialnego</t>
    </r>
    <r>
      <rPr>
        <vertAlign val="superscript"/>
        <sz val="9"/>
        <color theme="1"/>
        <rFont val="Arial"/>
        <family val="2"/>
        <charset val="238"/>
      </rPr>
      <t>b</t>
    </r>
    <r>
      <rPr>
        <sz val="9"/>
        <color theme="1"/>
        <rFont val="Arial"/>
        <family val="2"/>
        <charset val="238"/>
      </rPr>
      <t xml:space="preserve"> </t>
    </r>
  </si>
  <si>
    <r>
      <t xml:space="preserve">   against the activities of state institutions and local government</t>
    </r>
    <r>
      <rPr>
        <vertAlign val="superscript"/>
        <sz val="9"/>
        <color rgb="FF595959"/>
        <rFont val="Arial"/>
        <family val="2"/>
        <charset val="238"/>
      </rPr>
      <t>b</t>
    </r>
    <r>
      <rPr>
        <sz val="9"/>
        <color rgb="FF595959"/>
        <rFont val="Arial"/>
        <family val="2"/>
        <charset val="238"/>
      </rPr>
      <t xml:space="preserve"> </t>
    </r>
  </si>
  <si>
    <r>
      <t xml:space="preserve">   przeciwko obrotowi gospodarczemu</t>
    </r>
    <r>
      <rPr>
        <vertAlign val="superscript"/>
        <sz val="9"/>
        <color theme="1"/>
        <rFont val="Arial"/>
        <family val="2"/>
        <charset val="238"/>
      </rPr>
      <t>c</t>
    </r>
    <r>
      <rPr>
        <sz val="9"/>
        <color theme="1"/>
        <rFont val="Arial"/>
        <family val="2"/>
        <charset val="238"/>
      </rPr>
      <t xml:space="preserve"> </t>
    </r>
  </si>
  <si>
    <t>U w a g a. Dane pobrano z Krajowego Systemu Informacyjnego Policji w dniu 10.07.2019 r.</t>
  </si>
  <si>
    <t>N o t e. Data were extracted from the National Police Information System (KSIP) on 10.07.2019.</t>
  </si>
  <si>
    <r>
      <t>I–IV</t>
    </r>
    <r>
      <rPr>
        <vertAlign val="superscript"/>
        <sz val="9"/>
        <color theme="1"/>
        <rFont val="Arial"/>
        <family val="2"/>
        <charset val="238"/>
      </rPr>
      <t xml:space="preserve">b </t>
    </r>
  </si>
  <si>
    <r>
      <t>I–V</t>
    </r>
    <r>
      <rPr>
        <vertAlign val="superscript"/>
        <sz val="9"/>
        <color theme="1"/>
        <rFont val="Arial"/>
        <family val="2"/>
        <charset val="238"/>
      </rPr>
      <t xml:space="preserve">b  </t>
    </r>
  </si>
  <si>
    <r>
      <t>I–VI</t>
    </r>
    <r>
      <rPr>
        <vertAlign val="superscript"/>
        <sz val="9"/>
        <color theme="1"/>
        <rFont val="Arial"/>
        <family val="2"/>
        <charset val="238"/>
      </rPr>
      <t xml:space="preserve">b  </t>
    </r>
  </si>
  <si>
    <t xml:space="preserve">a  See methodological notes item 22. Data for 2016 and 2017 have been recalculeted. b  Preliminary data for dwellings completed. </t>
  </si>
  <si>
    <t>a  Patrz wyjaśnienia metodyczne pkt  22. Dane za lata 2016 i 2017 zostały przeliczone. b  Dane wstępne dla mieszkań oddanych do użytkowania.</t>
  </si>
  <si>
    <t>a  See methodological notes item 25 and 26.  b  Index numbers are calculated on the basis of value at current prices.  c  Preliminary data.</t>
  </si>
  <si>
    <r>
      <t>Mieszkania oddane do użytkowania</t>
    </r>
    <r>
      <rPr>
        <vertAlign val="superscript"/>
        <sz val="9"/>
        <color theme="1"/>
        <rFont val="Arial"/>
        <family val="2"/>
        <charset val="238"/>
      </rPr>
      <t>a</t>
    </r>
    <r>
      <rPr>
        <sz val="9"/>
        <color theme="1"/>
        <rFont val="Arial"/>
        <family val="2"/>
        <charset val="238"/>
      </rPr>
      <t xml:space="preserve"> – w okresie I–VI 2019 r.</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Dwellings completed</t>
    </r>
    <r>
      <rPr>
        <vertAlign val="superscript"/>
        <sz val="9"/>
        <color rgb="FF595959"/>
        <rFont val="Arial"/>
        <family val="2"/>
        <charset val="238"/>
      </rPr>
      <t>a</t>
    </r>
    <r>
      <rPr>
        <sz val="9"/>
        <color rgb="FF595959"/>
        <rFont val="Arial"/>
        <family val="2"/>
        <charset val="238"/>
      </rPr>
      <t xml:space="preserve"> – in the period I–VI 2019</t>
    </r>
    <r>
      <rPr>
        <vertAlign val="superscript"/>
        <sz val="9"/>
        <color rgb="FF595959"/>
        <rFont val="Arial"/>
        <family val="2"/>
        <charset val="238"/>
      </rPr>
      <t xml:space="preserve"> </t>
    </r>
  </si>
  <si>
    <r>
      <t>budownictwo
indywidualne</t>
    </r>
    <r>
      <rPr>
        <sz val="9"/>
        <color theme="1"/>
        <rFont val="Arial"/>
        <family val="2"/>
        <charset val="238"/>
      </rPr>
      <t xml:space="preserve">
</t>
    </r>
    <r>
      <rPr>
        <sz val="9"/>
        <color rgb="FF595959"/>
        <rFont val="Arial"/>
        <family val="2"/>
        <charset val="238"/>
      </rPr>
      <t>private
construction</t>
    </r>
    <r>
      <rPr>
        <vertAlign val="superscript"/>
        <sz val="9"/>
        <color rgb="FF595959"/>
        <rFont val="Arial"/>
        <family val="2"/>
        <charset val="238"/>
      </rPr>
      <t/>
    </r>
  </si>
  <si>
    <r>
      <t>budownictwo
indywidualne</t>
    </r>
    <r>
      <rPr>
        <sz val="9"/>
        <color theme="1"/>
        <rFont val="Arial"/>
        <family val="2"/>
        <charset val="238"/>
      </rPr>
      <t xml:space="preserve">
</t>
    </r>
    <r>
      <rPr>
        <sz val="9"/>
        <color rgb="FF595959"/>
        <rFont val="Arial"/>
        <family val="2"/>
        <charset val="238"/>
      </rPr>
      <t>private
construction</t>
    </r>
  </si>
  <si>
    <r>
      <t>620</t>
    </r>
    <r>
      <rPr>
        <vertAlign val="superscript"/>
        <sz val="9"/>
        <color theme="1"/>
        <rFont val="Arial"/>
        <family val="2"/>
        <charset val="238"/>
      </rPr>
      <t>c</t>
    </r>
  </si>
  <si>
    <r>
      <t>590</t>
    </r>
    <r>
      <rPr>
        <vertAlign val="superscript"/>
        <sz val="9"/>
        <color theme="1"/>
        <rFont val="Arial"/>
        <family val="2"/>
        <charset val="238"/>
      </rPr>
      <t>c</t>
    </r>
  </si>
  <si>
    <r>
      <t>536</t>
    </r>
    <r>
      <rPr>
        <vertAlign val="superscript"/>
        <sz val="9"/>
        <color theme="1"/>
        <rFont val="Arial"/>
        <family val="2"/>
        <charset val="238"/>
      </rPr>
      <t>c</t>
    </r>
  </si>
  <si>
    <r>
      <t>144,9</t>
    </r>
    <r>
      <rPr>
        <vertAlign val="superscript"/>
        <sz val="9"/>
        <color theme="1"/>
        <rFont val="Arial"/>
        <family val="2"/>
        <charset val="238"/>
      </rPr>
      <t>c</t>
    </r>
  </si>
  <si>
    <r>
      <t>105,4</t>
    </r>
    <r>
      <rPr>
        <vertAlign val="superscript"/>
        <sz val="9"/>
        <color theme="1"/>
        <rFont val="Arial"/>
        <family val="2"/>
        <charset val="238"/>
      </rPr>
      <t>c</t>
    </r>
  </si>
  <si>
    <r>
      <t>99,6</t>
    </r>
    <r>
      <rPr>
        <vertAlign val="superscript"/>
        <sz val="9"/>
        <color theme="1"/>
        <rFont val="Arial"/>
        <family val="2"/>
        <charset val="238"/>
      </rPr>
      <t>c</t>
    </r>
  </si>
  <si>
    <r>
      <t>117,2</t>
    </r>
    <r>
      <rPr>
        <vertAlign val="superscript"/>
        <sz val="9"/>
        <color theme="1"/>
        <rFont val="Arial"/>
        <family val="2"/>
        <charset val="238"/>
      </rPr>
      <t>c</t>
    </r>
  </si>
  <si>
    <r>
      <t>95,2</t>
    </r>
    <r>
      <rPr>
        <vertAlign val="superscript"/>
        <sz val="9"/>
        <color theme="1"/>
        <rFont val="Arial"/>
        <family val="2"/>
        <charset val="238"/>
      </rPr>
      <t>c</t>
    </r>
  </si>
  <si>
    <r>
      <t>90,8</t>
    </r>
    <r>
      <rPr>
        <vertAlign val="superscript"/>
        <sz val="9"/>
        <color theme="1"/>
        <rFont val="Arial"/>
        <family val="2"/>
        <charset val="238"/>
      </rPr>
      <t>c</t>
    </r>
  </si>
  <si>
    <r>
      <t>14,78</t>
    </r>
    <r>
      <rPr>
        <vertAlign val="superscript"/>
        <sz val="9"/>
        <color theme="1"/>
        <rFont val="Arial"/>
        <family val="2"/>
        <charset val="238"/>
      </rPr>
      <t>a</t>
    </r>
  </si>
  <si>
    <r>
      <t xml:space="preserve">a </t>
    </r>
    <r>
      <rPr>
        <sz val="8"/>
        <color theme="1"/>
        <rFont val="Arial"/>
        <family val="2"/>
        <charset val="238"/>
      </rPr>
      <t>Dane wstępne.</t>
    </r>
  </si>
  <si>
    <t>a Data preliminary.</t>
  </si>
  <si>
    <r>
      <t xml:space="preserve">a  </t>
    </r>
    <r>
      <rPr>
        <sz val="8"/>
        <color theme="1"/>
        <rFont val="Arial"/>
        <family val="2"/>
        <charset val="238"/>
      </rPr>
      <t>Dane wstępne.</t>
    </r>
  </si>
  <si>
    <t>4884*</t>
  </si>
  <si>
    <t>7546*</t>
  </si>
  <si>
    <t>2344*</t>
  </si>
  <si>
    <t>2604*</t>
  </si>
  <si>
    <t>109583*</t>
  </si>
  <si>
    <t>55803*</t>
  </si>
  <si>
    <r>
      <t>Dostawa wody; gospodarowanie ściekami i odpadami; rekultywacja</t>
    </r>
    <r>
      <rPr>
        <vertAlign val="superscript"/>
        <sz val="9"/>
        <color theme="1"/>
        <rFont val="Arial"/>
        <family val="2"/>
        <charset val="238"/>
      </rPr>
      <t>∆</t>
    </r>
  </si>
  <si>
    <t>2540*</t>
  </si>
  <si>
    <t>105,1*</t>
  </si>
  <si>
    <t>-10406,2*</t>
  </si>
  <si>
    <r>
      <t>113,7</t>
    </r>
    <r>
      <rPr>
        <vertAlign val="superscript"/>
        <sz val="9"/>
        <color theme="1"/>
        <rFont val="Arial"/>
        <family val="2"/>
        <charset val="238"/>
      </rPr>
      <t>e</t>
    </r>
  </si>
  <si>
    <r>
      <t>110,9</t>
    </r>
    <r>
      <rPr>
        <vertAlign val="superscript"/>
        <sz val="9"/>
        <color theme="1"/>
        <rFont val="Arial"/>
        <family val="2"/>
        <charset val="238"/>
      </rPr>
      <t>e</t>
    </r>
  </si>
  <si>
    <r>
      <t>81,20</t>
    </r>
    <r>
      <rPr>
        <vertAlign val="superscript"/>
        <sz val="9"/>
        <color theme="1"/>
        <rFont val="Arial"/>
        <family val="2"/>
        <charset val="238"/>
      </rPr>
      <t>b</t>
    </r>
  </si>
  <si>
    <r>
      <t>72,74</t>
    </r>
    <r>
      <rPr>
        <vertAlign val="superscript"/>
        <sz val="9"/>
        <color theme="1"/>
        <rFont val="Arial"/>
        <family val="2"/>
        <charset val="238"/>
      </rPr>
      <t>b</t>
    </r>
  </si>
  <si>
    <r>
      <t>Przeciętna miesięczna
emerytura i renta</t>
    </r>
    <r>
      <rPr>
        <vertAlign val="superscript"/>
        <sz val="9"/>
        <color theme="1"/>
        <rFont val="Arial"/>
        <family val="2"/>
        <charset val="238"/>
      </rPr>
      <t>a</t>
    </r>
    <r>
      <rPr>
        <sz val="9"/>
        <color theme="1"/>
        <rFont val="Arial"/>
        <family val="2"/>
        <charset val="238"/>
      </rPr>
      <t xml:space="preserve"> brutto
wypłacana przez
Zakład Ubezpieczeń Społecznych
Average monthly gross
</t>
    </r>
    <r>
      <rPr>
        <sz val="9"/>
        <color rgb="FF595959"/>
        <rFont val="Arial"/>
        <family val="2"/>
        <charset val="238"/>
      </rPr>
      <t>retirement pay and pension</t>
    </r>
    <r>
      <rPr>
        <vertAlign val="superscript"/>
        <sz val="9"/>
        <color rgb="FF595959"/>
        <rFont val="Arial"/>
        <family val="2"/>
        <charset val="238"/>
      </rPr>
      <t xml:space="preserve">a </t>
    </r>
    <r>
      <rPr>
        <vertAlign val="superscript"/>
        <sz val="9"/>
        <color theme="1"/>
        <rFont val="Arial"/>
        <family val="2"/>
        <charset val="238"/>
      </rPr>
      <t xml:space="preserve">
</t>
    </r>
    <r>
      <rPr>
        <sz val="9"/>
        <color rgb="FF595959"/>
        <rFont val="Arial"/>
        <family val="2"/>
        <charset val="238"/>
      </rPr>
      <t xml:space="preserve">from  the Social Insurance
Institution </t>
    </r>
  </si>
  <si>
    <t>a  Ceny stałe (średnie ceny bieżące z 2015 r.); patrz uwagi ogólne pkt 11.</t>
  </si>
  <si>
    <t>a  W wadze poubojowej ciepłej; obejmuje bydło, cielęta, trzodę chlewną, owce, konie i drób; miesięczne wskaźniki dynamiki podano w warunkach porównywalnych, tj. po zmianie od stycznia 2018 r. – wskaźników przeliczeniowych.  b  Patrz wyjaśnienia metodyczne pkt 20.</t>
  </si>
  <si>
    <t>a  Patrz wyjaśnienia metodyczne pkt 25 i 26.  b  Wskaźniki dynamiki obliczono na podstawie wartości w cenach bieżących. c  Dane wstępne.</t>
  </si>
  <si>
    <r>
      <t>Ludność</t>
    </r>
    <r>
      <rPr>
        <vertAlign val="superscript"/>
        <sz val="9"/>
        <color theme="1"/>
        <rFont val="Arial"/>
        <family val="2"/>
        <charset val="238"/>
      </rPr>
      <t xml:space="preserve">b </t>
    </r>
    <r>
      <rPr>
        <sz val="9"/>
        <color rgb="FF595959"/>
        <rFont val="Arial"/>
        <family val="2"/>
        <charset val="238"/>
      </rPr>
      <t>Population</t>
    </r>
    <r>
      <rPr>
        <vertAlign val="superscript"/>
        <sz val="9"/>
        <color rgb="FF595959"/>
        <rFont val="Arial"/>
        <family val="2"/>
        <charset val="238"/>
      </rPr>
      <t>b</t>
    </r>
  </si>
  <si>
    <r>
      <t>niemowląt</t>
    </r>
    <r>
      <rPr>
        <vertAlign val="superscript"/>
        <sz val="9"/>
        <color theme="1"/>
        <rFont val="Arial"/>
        <family val="2"/>
        <charset val="238"/>
      </rPr>
      <t xml:space="preserve">d
</t>
    </r>
    <r>
      <rPr>
        <sz val="9"/>
        <color rgb="FF595959"/>
        <rFont val="Arial"/>
        <family val="2"/>
        <charset val="238"/>
      </rPr>
      <t>infants</t>
    </r>
    <r>
      <rPr>
        <vertAlign val="superscript"/>
        <sz val="9"/>
        <color rgb="FF595959"/>
        <rFont val="Arial"/>
        <family val="2"/>
        <charset val="238"/>
      </rPr>
      <t>d</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</si>
  <si>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</si>
  <si>
    <r>
      <t>niemowląt</t>
    </r>
    <r>
      <rPr>
        <vertAlign val="superscript"/>
        <sz val="9"/>
        <color theme="1"/>
        <rFont val="Arial"/>
        <family val="2"/>
        <charset val="238"/>
      </rPr>
      <t xml:space="preserve">de
</t>
    </r>
    <r>
      <rPr>
        <sz val="9"/>
        <color rgb="FF595959"/>
        <rFont val="Arial"/>
        <family val="2"/>
        <charset val="238"/>
      </rPr>
      <t>infants</t>
    </r>
    <r>
      <rPr>
        <vertAlign val="superscript"/>
        <sz val="9"/>
        <color rgb="FF595959"/>
        <rFont val="Arial"/>
        <family val="2"/>
        <charset val="238"/>
      </rPr>
      <t>de</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</si>
  <si>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r>
      <rPr>
        <vertAlign val="superscript"/>
        <sz val="9"/>
        <color theme="1"/>
        <rFont val="Arial"/>
        <family val="2"/>
        <charset val="238"/>
      </rPr>
      <t xml:space="preserve"> </t>
    </r>
  </si>
  <si>
    <r>
      <t>absolwenci</t>
    </r>
    <r>
      <rPr>
        <vertAlign val="superscript"/>
        <sz val="9"/>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</si>
  <si>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pozostający
bez pracy
dłużej
niż 1 rok</t>
    </r>
    <r>
      <rPr>
        <vertAlign val="superscript"/>
        <sz val="9"/>
        <rFont val="Arial"/>
        <family val="2"/>
        <charset val="238"/>
      </rPr>
      <t xml:space="preserve">b
</t>
    </r>
    <r>
      <rPr>
        <sz val="9"/>
        <color rgb="FF595959"/>
        <rFont val="Arial"/>
        <family val="2"/>
        <charset val="238"/>
      </rPr>
      <t>out of job
for period
longer than
1 year</t>
    </r>
    <r>
      <rPr>
        <vertAlign val="superscript"/>
        <sz val="9"/>
        <color rgb="FF595959"/>
        <rFont val="Arial"/>
        <family val="2"/>
        <charset val="238"/>
      </rPr>
      <t>b</t>
    </r>
  </si>
  <si>
    <r>
      <t>bezrobotni</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unemployed
persons</t>
    </r>
    <r>
      <rPr>
        <vertAlign val="superscript"/>
        <sz val="9"/>
        <color rgb="FF595959"/>
        <rFont val="Arial"/>
        <family val="2"/>
        <charset val="238"/>
      </rPr>
      <t>b</t>
    </r>
  </si>
  <si>
    <r>
      <t xml:space="preserve">Aktywa obrotowe
</t>
    </r>
    <r>
      <rPr>
        <sz val="9"/>
        <color rgb="FF595959"/>
        <rFont val="Arial"/>
        <family val="2"/>
        <charset val="238"/>
      </rPr>
      <t>Current assets</t>
    </r>
    <r>
      <rPr>
        <sz val="9"/>
        <color theme="1"/>
        <rFont val="Arial"/>
        <family val="2"/>
        <charset val="238"/>
      </rPr>
      <t xml:space="preserve"> </t>
    </r>
  </si>
  <si>
    <r>
      <t>Zobowią-zania krótkotermi-nowe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Short-term liabilities</t>
    </r>
    <r>
      <rPr>
        <vertAlign val="superscript"/>
        <sz val="9"/>
        <color rgb="FF595959"/>
        <rFont val="Arial"/>
        <family val="2"/>
        <charset val="238"/>
      </rPr>
      <t>b</t>
    </r>
  </si>
  <si>
    <r>
      <t>PODMIOTY GOSPODARKI NARODOWEJ</t>
    </r>
    <r>
      <rPr>
        <vertAlign val="superscript"/>
        <sz val="9"/>
        <color theme="1"/>
        <rFont val="Arial"/>
        <family val="2"/>
        <charset val="238"/>
      </rPr>
      <t>a</t>
    </r>
    <r>
      <rPr>
        <b/>
        <sz val="9"/>
        <color theme="1"/>
        <rFont val="Arial"/>
        <family val="2"/>
        <charset val="238"/>
      </rPr>
      <t xml:space="preserve"> W REJESTRZE REGON WEDŁUG SEKCJI </t>
    </r>
  </si>
  <si>
    <r>
      <t>NATIONAL ECONOMY ENTITIES</t>
    </r>
    <r>
      <rPr>
        <vertAlign val="superscript"/>
        <sz val="9"/>
        <color rgb="FF595959"/>
        <rFont val="Arial"/>
        <family val="2"/>
        <charset val="238"/>
      </rPr>
      <t>a</t>
    </r>
    <r>
      <rPr>
        <sz val="9"/>
        <color rgb="FF595959"/>
        <rFont val="Arial"/>
        <family val="2"/>
        <charset val="238"/>
      </rPr>
      <t xml:space="preserve"> IN THE REGON REGISTER BY SECTIONS </t>
    </r>
  </si>
  <si>
    <r>
      <t>Osoby prawne oraz jednostki organizacyjne
niemające osobowości prawnej</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Legal entities and independent organizational
units without  legal personality</t>
    </r>
    <r>
      <rPr>
        <vertAlign val="superscript"/>
        <sz val="9"/>
        <color rgb="FF595959"/>
        <rFont val="Arial"/>
        <family val="2"/>
        <charset val="238"/>
      </rPr>
      <t>b</t>
    </r>
  </si>
  <si>
    <t>a  Bez osób prowadzących gospodarstwa indywidualne w rolnictwie. b  W podziale według sektorów własności – bez podmiotów, dla których informacja o formie własności nie występuje w rejestrze REGON.</t>
  </si>
  <si>
    <t>a  Excluding persons tending private farms in agriculture. b  In the division by ownership sectors without the entities for which the information on the form of ownership is not present in the REGON register.</t>
  </si>
  <si>
    <t>a  Excluding persons tending private farms in agriculture.  b According to subregions and powiats with the exclusion of entities, for which the information on the address of a seat/place of residence does not exist in the REGON register.</t>
  </si>
  <si>
    <r>
      <t>PODMIOTY GOSPODARKI NARODOWEJ</t>
    </r>
    <r>
      <rPr>
        <vertAlign val="superscript"/>
        <sz val="9"/>
        <color theme="1"/>
        <rFont val="Arial"/>
        <family val="2"/>
        <charset val="238"/>
      </rPr>
      <t>a</t>
    </r>
    <r>
      <rPr>
        <b/>
        <sz val="9"/>
        <color theme="1"/>
        <rFont val="Arial"/>
        <family val="2"/>
        <charset val="238"/>
      </rPr>
      <t xml:space="preserve"> W REJESTRZE REGON W  2019 R. </t>
    </r>
  </si>
  <si>
    <r>
      <t>ENTITIES OF THE NATIONAL ECONOMY</t>
    </r>
    <r>
      <rPr>
        <vertAlign val="superscript"/>
        <sz val="9"/>
        <color rgb="FF595959"/>
        <rFont val="Arial"/>
        <family val="2"/>
        <charset val="238"/>
      </rPr>
      <t>a</t>
    </r>
    <r>
      <rPr>
        <sz val="9"/>
        <color rgb="FF595959"/>
        <rFont val="Arial"/>
        <family val="2"/>
        <charset val="238"/>
      </rPr>
      <t> IN THE REGON REGISTER IN 2019</t>
    </r>
  </si>
  <si>
    <r>
      <t>Osoby
prawne
i jednostki
orga-
nizacyjne
niemające
osobo-
wości
prawnej</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Legal
entities
and
organiza-
tional units
without
legal
personality</t>
    </r>
    <r>
      <rPr>
        <vertAlign val="superscript"/>
        <sz val="9"/>
        <color rgb="FF595959"/>
        <rFont val="Arial"/>
        <family val="2"/>
        <charset val="238"/>
      </rPr>
      <t>b</t>
    </r>
    <r>
      <rPr>
        <sz val="9"/>
        <color rgb="FF595959"/>
        <rFont val="Arial"/>
        <family val="2"/>
        <charset val="238"/>
      </rPr>
      <t xml:space="preserve"> </t>
    </r>
  </si>
  <si>
    <r>
      <t>PODMIOTY  GOSPODARKI  NARODOWEJ</t>
    </r>
    <r>
      <rPr>
        <vertAlign val="superscript"/>
        <sz val="9"/>
        <color theme="1"/>
        <rFont val="Arial"/>
        <family val="2"/>
        <charset val="238"/>
      </rPr>
      <t>a</t>
    </r>
    <r>
      <rPr>
        <b/>
        <sz val="9"/>
        <color theme="1"/>
        <rFont val="Arial"/>
        <family val="2"/>
        <charset val="238"/>
      </rPr>
      <t xml:space="preserve"> W REJESTRZE REGON W 2019 R. (dok.)</t>
    </r>
  </si>
  <si>
    <r>
      <t>ENTITIES OF THE NATIONAL ECONOMY</t>
    </r>
    <r>
      <rPr>
        <vertAlign val="superscript"/>
        <sz val="9"/>
        <color rgb="FF595959"/>
        <rFont val="Arial"/>
        <family val="2"/>
        <charset val="238"/>
      </rPr>
      <t>a</t>
    </r>
    <r>
      <rPr>
        <sz val="9"/>
        <color rgb="FF595959"/>
        <rFont val="Arial"/>
        <family val="2"/>
        <charset val="238"/>
      </rPr>
      <t> IN THE REGON REGISTER IN 2019 (cont.)</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</si>
  <si>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r>
      <rPr>
        <sz val="9"/>
        <color theme="1"/>
        <rFont val="Arial"/>
        <family val="2"/>
        <charset val="238"/>
      </rPr>
      <t xml:space="preserve"> </t>
    </r>
  </si>
  <si>
    <t>a  Excluding persons tending private farms in agriculture.  b  See general notes item 11.</t>
  </si>
  <si>
    <r>
      <t xml:space="preserve">Osoby fizyczne prowadzące działalność gospodarczą (dok.)        </t>
    </r>
    <r>
      <rPr>
        <sz val="9"/>
        <color rgb="FF595959"/>
        <rFont val="Arial"/>
        <family val="2"/>
        <charset val="238"/>
      </rPr>
      <t>Natural persons conducting economic activity (cont.)</t>
    </r>
  </si>
  <si>
    <t>a  Bez osób prowadzących gospodarstwa indywidualne w rolnictwie. b  Patrz uwagi ogólne pkt 11.</t>
  </si>
  <si>
    <r>
      <rPr>
        <sz val="9"/>
        <color theme="1"/>
        <rFont val="Arial"/>
        <family val="2"/>
        <charset val="238"/>
      </rPr>
      <t>59,67</t>
    </r>
    <r>
      <rPr>
        <vertAlign val="superscript"/>
        <sz val="9"/>
        <color theme="1"/>
        <rFont val="Arial"/>
        <family val="2"/>
        <charset val="238"/>
      </rPr>
      <t>d</t>
    </r>
  </si>
  <si>
    <r>
      <rPr>
        <sz val="9"/>
        <color theme="1"/>
        <rFont val="Arial"/>
        <family val="2"/>
        <charset val="238"/>
      </rPr>
      <t>72,62</t>
    </r>
    <r>
      <rPr>
        <vertAlign val="superscript"/>
        <sz val="9"/>
        <color theme="1"/>
        <rFont val="Arial"/>
        <family val="2"/>
        <charset val="238"/>
      </rPr>
      <t>d</t>
    </r>
  </si>
  <si>
    <r>
      <t xml:space="preserve">wyrejestrowani 
removed 
</t>
    </r>
    <r>
      <rPr>
        <sz val="9"/>
        <color rgb="FF595959"/>
        <rFont val="Arial"/>
        <family val="2"/>
        <charset val="238"/>
      </rPr>
      <t>from 
unemployment
rolls</t>
    </r>
  </si>
  <si>
    <r>
      <t>Podmioty gospodarki narodowej</t>
    </r>
    <r>
      <rPr>
        <vertAlign val="superscript"/>
        <sz val="9"/>
        <color theme="1"/>
        <rFont val="Arial"/>
        <family val="2"/>
        <charset val="238"/>
      </rPr>
      <t xml:space="preserve">a </t>
    </r>
    <r>
      <rPr>
        <sz val="9"/>
        <color theme="1"/>
        <rFont val="Arial"/>
        <family val="2"/>
        <charset val="238"/>
      </rPr>
      <t xml:space="preserve">w rejestrze REGON – stan w dniu 30 VI 2019 r.
</t>
    </r>
    <r>
      <rPr>
        <sz val="9"/>
        <color rgb="FF595959"/>
        <rFont val="Arial"/>
        <family val="2"/>
        <charset val="238"/>
      </rPr>
      <t>National economy entities</t>
    </r>
    <r>
      <rPr>
        <vertAlign val="superscript"/>
        <sz val="9"/>
        <color rgb="FF595959"/>
        <rFont val="Arial"/>
        <family val="2"/>
        <charset val="238"/>
      </rPr>
      <t xml:space="preserve">a </t>
    </r>
    <r>
      <rPr>
        <sz val="9"/>
        <color rgb="FF595959"/>
        <rFont val="Arial"/>
        <family val="2"/>
        <charset val="238"/>
      </rPr>
      <t>in the REGON register</t>
    </r>
    <r>
      <rPr>
        <vertAlign val="superscript"/>
        <sz val="9"/>
        <color rgb="FF595959"/>
        <rFont val="Arial"/>
        <family val="2"/>
        <charset val="238"/>
      </rPr>
      <t xml:space="preserve"> </t>
    </r>
    <r>
      <rPr>
        <sz val="9"/>
        <color rgb="FF595959"/>
        <rFont val="Arial"/>
        <family val="2"/>
        <charset val="238"/>
      </rPr>
      <t>– as of 30 VI 2019</t>
    </r>
  </si>
  <si>
    <r>
      <t>4461910</t>
    </r>
    <r>
      <rPr>
        <b/>
        <vertAlign val="superscript"/>
        <sz val="9"/>
        <color theme="1"/>
        <rFont val="Arial"/>
        <family val="2"/>
        <charset val="238"/>
      </rPr>
      <t>b</t>
    </r>
  </si>
  <si>
    <r>
      <rPr>
        <b/>
        <sz val="9"/>
        <color theme="1"/>
        <rFont val="Arial"/>
        <family val="2"/>
        <charset val="238"/>
      </rPr>
      <t>11561</t>
    </r>
    <r>
      <rPr>
        <b/>
        <vertAlign val="superscript"/>
        <sz val="9"/>
        <color theme="1"/>
        <rFont val="Arial"/>
        <family val="2"/>
        <charset val="238"/>
      </rPr>
      <t>b</t>
    </r>
  </si>
  <si>
    <r>
      <rPr>
        <b/>
        <sz val="9"/>
        <color theme="1"/>
        <rFont val="Arial"/>
        <family val="2"/>
        <charset val="238"/>
      </rPr>
      <t>505687</t>
    </r>
    <r>
      <rPr>
        <b/>
        <vertAlign val="superscript"/>
        <sz val="9"/>
        <color theme="1"/>
        <rFont val="Arial"/>
        <family val="2"/>
        <charset val="238"/>
      </rPr>
      <t>b</t>
    </r>
  </si>
  <si>
    <r>
      <rPr>
        <b/>
        <sz val="9"/>
        <color theme="1"/>
        <rFont val="Arial"/>
        <family val="2"/>
        <charset val="238"/>
      </rPr>
      <t>76056</t>
    </r>
    <r>
      <rPr>
        <b/>
        <vertAlign val="superscript"/>
        <sz val="9"/>
        <color theme="1"/>
        <rFont val="Arial"/>
        <family val="2"/>
        <charset val="238"/>
      </rPr>
      <t>b</t>
    </r>
  </si>
  <si>
    <r>
      <rPr>
        <b/>
        <sz val="9"/>
        <color theme="1"/>
        <rFont val="Arial"/>
        <family val="2"/>
        <charset val="238"/>
      </rPr>
      <t>9965</t>
    </r>
    <r>
      <rPr>
        <b/>
        <vertAlign val="superscript"/>
        <sz val="9"/>
        <color theme="1"/>
        <rFont val="Arial"/>
        <family val="2"/>
        <charset val="238"/>
      </rPr>
      <t>b</t>
    </r>
  </si>
  <si>
    <r>
      <rPr>
        <b/>
        <sz val="9"/>
        <color theme="1"/>
        <rFont val="Arial"/>
        <family val="2"/>
        <charset val="238"/>
      </rPr>
      <t>1540</t>
    </r>
    <r>
      <rPr>
        <b/>
        <vertAlign val="superscript"/>
        <sz val="9"/>
        <color theme="1"/>
        <rFont val="Arial"/>
        <family val="2"/>
        <charset val="238"/>
      </rPr>
      <t>b</t>
    </r>
  </si>
  <si>
    <r>
      <rPr>
        <b/>
        <sz val="9"/>
        <color theme="1"/>
        <rFont val="Arial"/>
        <family val="2"/>
        <charset val="238"/>
      </rPr>
      <t>415742</t>
    </r>
    <r>
      <rPr>
        <b/>
        <vertAlign val="superscript"/>
        <sz val="9"/>
        <color theme="1"/>
        <rFont val="Arial"/>
        <family val="2"/>
        <charset val="238"/>
      </rPr>
      <t>b</t>
    </r>
  </si>
  <si>
    <r>
      <rPr>
        <b/>
        <sz val="9"/>
        <color theme="1"/>
        <rFont val="Arial"/>
        <family val="2"/>
        <charset val="238"/>
      </rPr>
      <t>71664</t>
    </r>
    <r>
      <rPr>
        <b/>
        <vertAlign val="superscript"/>
        <sz val="9"/>
        <color theme="1"/>
        <rFont val="Arial"/>
        <family val="2"/>
        <charset val="238"/>
      </rPr>
      <t>b</t>
    </r>
  </si>
  <si>
    <r>
      <rPr>
        <b/>
        <sz val="9"/>
        <color theme="1"/>
        <rFont val="Arial"/>
        <family val="2"/>
        <charset val="238"/>
      </rPr>
      <t>3184810</t>
    </r>
    <r>
      <rPr>
        <b/>
        <vertAlign val="superscript"/>
        <sz val="9"/>
        <color theme="1"/>
        <rFont val="Arial"/>
        <family val="2"/>
        <charset val="238"/>
      </rPr>
      <t>b</t>
    </r>
  </si>
  <si>
    <t>a  Bez osób prowadzących gospodarstwa indywidualne w rolnictwie. b  W podziale według województw bez podmiotów, dla których informacja o adresie siedziby lub miejscu zamieszkania nie występuje w rejestrze REGON.</t>
  </si>
  <si>
    <t>a  Bez osób prowadzących gospodarstwa indywidualne w rolnictwie. b  W podziale według podregionów i powiatów bez podmiotów, dla których informacja o adresie siedziby/miejscu zamieszkania nie występuje w rejestrze REGON.</t>
  </si>
  <si>
    <t>a  Excluding persons tending private farms in agriculture. b  In the divisions by voivodships does not include entities for which the information about the business address or place of residence 
does not exist in the REGON register.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</si>
</sst>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4" formatCode="_-* #,##0.00\ &quot;zł&quot;_-;\-* #,##0.00\ &quot;zł&quot;_-;_-* &quot;-&quot;??\ &quot;zł&quot;_-;_-@_-"/>
    <numFmt numFmtId="164" formatCode="_-* #,##0.00\ _z_ł_-;\-* #,##0.00\ _z_ł_-;_-* &quot;-&quot;??\ _z_ł_-;_-@_-"/>
    <numFmt numFmtId="165" formatCode="@*."/>
    <numFmt numFmtId="166" formatCode="0.0"/>
    <numFmt numFmtId="167" formatCode="#,##0.0"/>
    <numFmt numFmtId="168" formatCode="@\ *."/>
    <numFmt numFmtId="169" formatCode="0.0,"/>
    <numFmt numFmtId="170" formatCode="#0"/>
    <numFmt numFmtId="171" formatCode="#0.0"/>
  </numFmts>
  <fonts count="125">
    <font>
      <sz val="11"/>
      <color theme="1"/>
      <name val="Czcionka tekstu podstawowego"/>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11"/>
      <color theme="1"/>
      <name val="Arial"/>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0"/>
      <color indexed="63"/>
      <name val="Arial"/>
      <family val="2"/>
      <charset val="238"/>
    </font>
    <font>
      <b/>
      <sz val="10"/>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2"/>
      <name val="Arial CE"/>
      <family val="2"/>
      <charset val="238"/>
    </font>
    <font>
      <u/>
      <sz val="9"/>
      <color indexed="12"/>
      <name val="Arial CE"/>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sz val="10"/>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9"/>
      <color indexed="63"/>
      <name val="Arial"/>
      <family val="2"/>
      <charset val="238"/>
    </font>
    <font>
      <b/>
      <sz val="9"/>
      <color indexed="8"/>
      <name val="Arial"/>
      <family val="2"/>
      <charset val="238"/>
    </font>
    <font>
      <i/>
      <sz val="8"/>
      <name val="Times New Roman"/>
      <family val="1"/>
      <charset val="238"/>
    </font>
    <font>
      <sz val="11"/>
      <color indexed="8"/>
      <name val="Czcionka tekstu podstawowego"/>
      <family val="2"/>
      <charset val="238"/>
    </font>
    <font>
      <vertAlign val="superscript"/>
      <sz val="9"/>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b/>
      <sz val="9"/>
      <color theme="1"/>
      <name val="Arial"/>
      <family val="2"/>
      <charset val="238"/>
    </font>
    <font>
      <u/>
      <sz val="9"/>
      <color indexed="12"/>
      <name val="Arial CE"/>
      <family val="2"/>
      <charset val="238"/>
    </font>
    <font>
      <i/>
      <sz val="10"/>
      <name val="Arial CE"/>
      <family val="2"/>
      <charset val="238"/>
    </font>
    <font>
      <i/>
      <sz val="9"/>
      <color theme="1"/>
      <name val="Arial"/>
      <family val="2"/>
      <charset val="238"/>
    </font>
    <font>
      <sz val="8"/>
      <color theme="1"/>
      <name val="Arial"/>
      <family val="2"/>
      <charset val="238"/>
    </font>
    <font>
      <i/>
      <sz val="8"/>
      <color theme="1"/>
      <name val="Arial"/>
      <family val="2"/>
      <charset val="238"/>
    </font>
    <font>
      <vertAlign val="superscript"/>
      <sz val="8"/>
      <color theme="1"/>
      <name val="Arial"/>
      <family val="2"/>
      <charset val="238"/>
    </font>
    <font>
      <sz val="12"/>
      <name val="Arial CE"/>
      <family val="2"/>
      <charset val="238"/>
    </font>
    <font>
      <sz val="8"/>
      <color theme="1"/>
      <name val="Czcionka tekstu podstawowego"/>
      <family val="2"/>
      <charset val="238"/>
    </font>
    <font>
      <sz val="11"/>
      <color rgb="FF000000"/>
      <name val="Calibri"/>
      <family val="2"/>
      <scheme val="minor"/>
    </font>
    <font>
      <sz val="8"/>
      <color rgb="FFFF0000"/>
      <name val="Arial"/>
      <family val="2"/>
      <charset val="238"/>
    </font>
    <font>
      <i/>
      <vertAlign val="superscript"/>
      <sz val="9"/>
      <color theme="1"/>
      <name val="Arial"/>
      <family val="2"/>
      <charset val="238"/>
    </font>
    <font>
      <vertAlign val="superscript"/>
      <sz val="9"/>
      <color theme="1"/>
      <name val="Arial"/>
      <family val="2"/>
      <charset val="238"/>
    </font>
    <font>
      <u/>
      <sz val="9"/>
      <color theme="1"/>
      <name val="Arial"/>
      <family val="2"/>
      <charset val="238"/>
    </font>
    <font>
      <i/>
      <u/>
      <sz val="9"/>
      <color theme="1"/>
      <name val="Arial"/>
      <family val="2"/>
      <charset val="238"/>
    </font>
    <font>
      <b/>
      <i/>
      <sz val="9"/>
      <color theme="1"/>
      <name val="Arial"/>
      <family val="2"/>
      <charset val="238"/>
    </font>
    <font>
      <sz val="9"/>
      <color rgb="FFFF0000"/>
      <name val="Arial"/>
      <family val="2"/>
      <charset val="238"/>
    </font>
    <font>
      <u/>
      <sz val="9"/>
      <color indexed="12"/>
      <name val="Arial"/>
      <family val="2"/>
      <charset val="238"/>
    </font>
    <font>
      <i/>
      <u/>
      <sz val="9"/>
      <color indexed="12"/>
      <name val="Arial"/>
      <family val="2"/>
      <charset val="238"/>
    </font>
    <font>
      <sz val="9"/>
      <name val="Arial CE"/>
      <family val="2"/>
      <charset val="238"/>
    </font>
    <font>
      <b/>
      <vertAlign val="superscript"/>
      <sz val="9"/>
      <color theme="1"/>
      <name val="Arial"/>
      <family val="2"/>
      <charset val="238"/>
    </font>
    <font>
      <b/>
      <sz val="8"/>
      <name val="Arial"/>
      <family val="2"/>
      <charset val="238"/>
    </font>
    <font>
      <sz val="8"/>
      <name val="Arial CE"/>
      <family val="2"/>
      <charset val="238"/>
    </font>
    <font>
      <u/>
      <sz val="9"/>
      <color rgb="FF0000FF"/>
      <name val="Arial"/>
      <family val="2"/>
      <charset val="238"/>
    </font>
    <font>
      <i/>
      <u/>
      <sz val="9"/>
      <color rgb="FF0000FF"/>
      <name val="Arial"/>
      <family val="2"/>
      <charset val="238"/>
    </font>
    <font>
      <sz val="10"/>
      <name val="Arial CE"/>
      <family val="2"/>
      <charset val="238"/>
    </font>
    <font>
      <u/>
      <sz val="8.5"/>
      <color indexed="12"/>
      <name val="Arial CE"/>
      <family val="2"/>
      <charset val="238"/>
    </font>
    <font>
      <sz val="9"/>
      <color rgb="FF595959"/>
      <name val="Arial"/>
      <family val="2"/>
      <charset val="238"/>
    </font>
    <font>
      <sz val="8"/>
      <color rgb="FF595959"/>
      <name val="Arial"/>
      <family val="2"/>
      <charset val="238"/>
    </font>
    <font>
      <vertAlign val="superscript"/>
      <sz val="9"/>
      <color rgb="FF595959"/>
      <name val="Arial"/>
      <family val="2"/>
      <charset val="238"/>
    </font>
    <font>
      <i/>
      <sz val="9"/>
      <color rgb="FF595959"/>
      <name val="Arial"/>
      <family val="2"/>
      <charset val="238"/>
    </font>
    <font>
      <vertAlign val="superscript"/>
      <sz val="9"/>
      <color rgb="FF595959"/>
      <name val="Times New Roman"/>
      <family val="1"/>
      <charset val="238"/>
    </font>
    <font>
      <vertAlign val="superscript"/>
      <sz val="8"/>
      <color rgb="FF595959"/>
      <name val="Arial"/>
      <family val="2"/>
      <charset val="238"/>
    </font>
    <font>
      <b/>
      <sz val="9"/>
      <color rgb="FF595959"/>
      <name val="Arial"/>
      <family val="2"/>
      <charset val="238"/>
    </font>
    <font>
      <vertAlign val="superscript"/>
      <sz val="10"/>
      <color rgb="FF595959"/>
      <name val="Arial"/>
      <family val="2"/>
      <charset val="238"/>
    </font>
    <font>
      <b/>
      <sz val="11"/>
      <color theme="1"/>
      <name val="Arial"/>
      <family val="2"/>
      <charset val="238"/>
    </font>
    <font>
      <b/>
      <sz val="12"/>
      <color theme="1"/>
      <name val="Arial"/>
      <family val="2"/>
      <charset val="238"/>
    </font>
    <font>
      <sz val="12"/>
      <color rgb="FF595959"/>
      <name val="Arial"/>
      <family val="2"/>
      <charset val="238"/>
    </font>
    <font>
      <b/>
      <sz val="10"/>
      <color theme="1"/>
      <name val="Arial"/>
      <family val="2"/>
      <charset val="238"/>
    </font>
    <font>
      <sz val="10"/>
      <color rgb="FF595959"/>
      <name val="Arial"/>
      <family val="2"/>
      <charset val="238"/>
    </font>
    <font>
      <b/>
      <sz val="11"/>
      <color rgb="FF522398"/>
      <name val="Arial"/>
      <family val="2"/>
      <charset val="238"/>
    </font>
    <font>
      <sz val="11"/>
      <color rgb="FF9869DD"/>
      <name val="Arial"/>
      <family val="2"/>
      <charset val="238"/>
    </font>
    <font>
      <b/>
      <sz val="10"/>
      <color rgb="FF522398"/>
      <name val="Arial"/>
      <family val="2"/>
      <charset val="238"/>
    </font>
    <font>
      <sz val="10"/>
      <color rgb="FF9869DD"/>
      <name val="Arial"/>
      <family val="2"/>
      <charset val="238"/>
    </font>
    <font>
      <b/>
      <sz val="9"/>
      <color rgb="FF522398"/>
      <name val="Arial"/>
      <family val="2"/>
      <charset val="238"/>
    </font>
    <font>
      <sz val="9"/>
      <color rgb="FF9869DD"/>
      <name val="Arial"/>
      <family val="2"/>
      <charset val="238"/>
    </font>
    <font>
      <i/>
      <sz val="9"/>
      <color rgb="FF9869DD"/>
      <name val="Arial"/>
      <family val="2"/>
      <charset val="238"/>
    </font>
    <font>
      <i/>
      <sz val="10"/>
      <color rgb="FF9869DD"/>
      <name val="Arial"/>
      <family val="2"/>
      <charset val="238"/>
    </font>
    <font>
      <sz val="10"/>
      <color indexed="12"/>
      <name val="Arial"/>
      <family val="2"/>
      <charset val="238"/>
    </font>
    <font>
      <b/>
      <vertAlign val="superscript"/>
      <sz val="10"/>
      <color theme="1"/>
      <name val="Arial"/>
      <family val="2"/>
      <charset val="238"/>
    </font>
    <font>
      <sz val="10"/>
      <name val="Arial CE"/>
      <family val="2"/>
      <charset val="238"/>
    </font>
    <font>
      <u/>
      <sz val="8.5"/>
      <color indexed="12"/>
      <name val="Arial CE"/>
      <family val="2"/>
      <charset val="238"/>
    </font>
    <font>
      <sz val="7.8"/>
      <color rgb="FF595959"/>
      <name val="Arial"/>
      <family val="2"/>
      <charset val="238"/>
    </font>
  </fonts>
  <fills count="35">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s>
  <borders count="218">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right/>
      <top style="thin">
        <color indexed="8"/>
      </top>
      <bottom style="thin">
        <color indexed="8"/>
      </bottom>
      <diagonal/>
    </border>
    <border>
      <left style="thin">
        <color indexed="64"/>
      </left>
      <right style="thin">
        <color indexed="8"/>
      </right>
      <top/>
      <bottom/>
      <diagonal/>
    </border>
    <border>
      <left/>
      <right/>
      <top style="thin">
        <color indexed="8"/>
      </top>
      <bottom style="thin">
        <color indexed="64"/>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indexed="8"/>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8"/>
      </left>
      <right/>
      <top style="thin">
        <color indexed="8"/>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style="thin">
        <color indexed="8"/>
      </left>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auto="1"/>
      </left>
      <right/>
      <top style="thin">
        <color auto="1"/>
      </top>
      <bottom/>
      <diagonal/>
    </border>
    <border>
      <left style="thin">
        <color auto="1"/>
      </left>
      <right/>
      <top/>
      <bottom style="thin">
        <color indexed="64"/>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indexed="8"/>
      </right>
      <top style="thin">
        <color auto="1"/>
      </top>
      <bottom/>
      <diagonal/>
    </border>
    <border>
      <left style="thin">
        <color auto="1"/>
      </left>
      <right style="thin">
        <color auto="1"/>
      </right>
      <top/>
      <bottom/>
      <diagonal/>
    </border>
    <border>
      <left/>
      <right/>
      <top style="thin">
        <color indexed="64"/>
      </top>
      <bottom/>
      <diagonal/>
    </border>
    <border>
      <left/>
      <right style="thin">
        <color indexed="64"/>
      </right>
      <top style="thin">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64"/>
      </top>
      <bottom/>
      <diagonal/>
    </border>
    <border>
      <left style="thin">
        <color auto="1"/>
      </left>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thin">
        <color auto="1"/>
      </right>
      <top style="thin">
        <color auto="1"/>
      </top>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auto="1"/>
      </left>
      <right/>
      <top/>
      <bottom style="thin">
        <color auto="1"/>
      </bottom>
      <diagonal/>
    </border>
    <border>
      <left/>
      <right style="thin">
        <color indexed="8"/>
      </right>
      <top style="thin">
        <color indexed="8"/>
      </top>
      <bottom/>
      <diagonal/>
    </border>
    <border>
      <left style="thin">
        <color indexed="8"/>
      </left>
      <right/>
      <top style="thin">
        <color indexed="8"/>
      </top>
      <bottom/>
      <diagonal/>
    </border>
    <border>
      <left style="thin">
        <color auto="1"/>
      </left>
      <right/>
      <top style="thin">
        <color auto="1"/>
      </top>
      <bottom/>
      <diagonal/>
    </border>
    <border>
      <left style="thin">
        <color indexed="64"/>
      </left>
      <right style="thin">
        <color indexed="64"/>
      </right>
      <top/>
      <bottom style="thin">
        <color auto="1"/>
      </bottom>
      <diagonal/>
    </border>
    <border>
      <left/>
      <right style="thin">
        <color indexed="8"/>
      </right>
      <top style="thin">
        <color indexed="64"/>
      </top>
      <bottom/>
      <diagonal/>
    </border>
    <border>
      <left/>
      <right style="thin">
        <color indexed="64"/>
      </right>
      <top style="thin">
        <color indexed="64"/>
      </top>
      <bottom/>
      <diagonal/>
    </border>
    <border>
      <left style="thin">
        <color indexed="64"/>
      </left>
      <right style="thin">
        <color auto="1"/>
      </right>
      <top style="thin">
        <color indexed="64"/>
      </top>
      <bottom/>
      <diagonal/>
    </border>
    <border>
      <left style="thin">
        <color auto="1"/>
      </left>
      <right/>
      <top style="thin">
        <color auto="1"/>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8"/>
      </top>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style="thin">
        <color indexed="64"/>
      </left>
      <right style="thin">
        <color indexed="8"/>
      </right>
      <top style="thin">
        <color indexed="8"/>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8"/>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8"/>
      </left>
      <right/>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8"/>
      </left>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bottom/>
      <diagonal/>
    </border>
    <border>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style="thin">
        <color indexed="8"/>
      </top>
      <bottom style="thin">
        <color indexed="64"/>
      </bottom>
      <diagonal/>
    </border>
    <border>
      <left style="thin">
        <color indexed="8"/>
      </left>
      <right style="thin">
        <color indexed="8"/>
      </right>
      <top style="thin">
        <color indexed="8"/>
      </top>
      <bottom style="thin">
        <color auto="1"/>
      </bottom>
      <diagonal/>
    </border>
    <border>
      <left style="thin">
        <color indexed="8"/>
      </left>
      <right/>
      <top style="thin">
        <color indexed="8"/>
      </top>
      <bottom style="thin">
        <color auto="1"/>
      </bottom>
      <diagonal/>
    </border>
    <border>
      <left/>
      <right style="thin">
        <color indexed="64"/>
      </right>
      <top style="thin">
        <color indexed="8"/>
      </top>
      <bottom style="thin">
        <color auto="1"/>
      </bottom>
      <diagonal/>
    </border>
    <border>
      <left/>
      <right style="thin">
        <color indexed="64"/>
      </right>
      <top style="thin">
        <color indexed="8"/>
      </top>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auto="1"/>
      </left>
      <right/>
      <top style="thin">
        <color auto="1"/>
      </top>
      <bottom/>
      <diagonal/>
    </border>
    <border>
      <left/>
      <right/>
      <top style="thin">
        <color indexed="64"/>
      </top>
      <bottom/>
      <diagonal/>
    </border>
    <border>
      <left/>
      <right style="thin">
        <color auto="1"/>
      </right>
      <top style="thin">
        <color indexed="64"/>
      </top>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top style="thin">
        <color indexed="8"/>
      </top>
      <bottom/>
      <diagonal/>
    </border>
    <border>
      <left/>
      <right/>
      <top style="thin">
        <color indexed="8"/>
      </top>
      <bottom/>
      <diagonal/>
    </border>
    <border>
      <left style="thin">
        <color indexed="64"/>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right/>
      <top style="thin">
        <color indexed="8"/>
      </top>
      <bottom/>
      <diagonal/>
    </border>
    <border>
      <left style="thin">
        <color rgb="FF000000"/>
      </left>
      <right/>
      <top/>
      <bottom style="thin">
        <color indexed="64"/>
      </bottom>
      <diagonal/>
    </border>
    <border>
      <left style="thin">
        <color indexed="64"/>
      </left>
      <right style="thin">
        <color indexed="8"/>
      </right>
      <top style="thin">
        <color indexed="64"/>
      </top>
      <bottom style="thin">
        <color indexed="64"/>
      </bottom>
      <diagonal/>
    </border>
    <border>
      <left/>
      <right style="thin">
        <color indexed="64"/>
      </right>
      <top/>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64"/>
      </left>
      <right/>
      <top style="thin">
        <color indexed="8"/>
      </top>
      <bottom style="thin">
        <color indexed="64"/>
      </bottom>
      <diagonal/>
    </border>
    <border>
      <left/>
      <right style="thin">
        <color auto="1"/>
      </right>
      <top/>
      <bottom/>
      <diagonal/>
    </border>
    <border>
      <left style="thin">
        <color auto="1"/>
      </left>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style="thin">
        <color auto="1"/>
      </top>
      <bottom style="thin">
        <color indexed="64"/>
      </bottom>
      <diagonal/>
    </border>
    <border>
      <left style="thin">
        <color indexed="8"/>
      </left>
      <right style="thin">
        <color indexed="8"/>
      </right>
      <top style="thin">
        <color indexed="64"/>
      </top>
      <bottom/>
      <diagonal/>
    </border>
    <border>
      <left style="thin">
        <color indexed="64"/>
      </left>
      <right style="thin">
        <color indexed="8"/>
      </right>
      <top style="thin">
        <color indexed="64"/>
      </top>
      <bottom/>
      <diagonal/>
    </border>
    <border>
      <left style="thin">
        <color indexed="8"/>
      </left>
      <right/>
      <top/>
      <bottom style="thin">
        <color indexed="8"/>
      </bottom>
      <diagonal/>
    </border>
    <border>
      <left style="thin">
        <color indexed="8"/>
      </left>
      <right/>
      <top style="thin">
        <color indexed="8"/>
      </top>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indexed="64"/>
      </top>
      <bottom style="thin">
        <color indexed="64"/>
      </bottom>
      <diagonal/>
    </border>
  </borders>
  <cellStyleXfs count="80">
    <xf numFmtId="0" fontId="0" fillId="0" borderId="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4"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5" fillId="26" borderId="0" applyNumberFormat="0" applyBorder="0" applyAlignment="0" applyProtection="0"/>
    <xf numFmtId="0" fontId="56" fillId="27" borderId="45" applyNumberFormat="0" applyAlignment="0" applyProtection="0"/>
    <xf numFmtId="0" fontId="57" fillId="28" borderId="46" applyNumberFormat="0" applyAlignment="0" applyProtection="0"/>
    <xf numFmtId="0" fontId="58" fillId="29" borderId="0" applyNumberFormat="0" applyBorder="0" applyAlignment="0" applyProtection="0"/>
    <xf numFmtId="0" fontId="2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59" fillId="0" borderId="47" applyNumberFormat="0" applyFill="0" applyAlignment="0" applyProtection="0"/>
    <xf numFmtId="0" fontId="60" fillId="30" borderId="48" applyNumberFormat="0" applyAlignment="0" applyProtection="0"/>
    <xf numFmtId="0" fontId="61" fillId="0" borderId="49" applyNumberFormat="0" applyFill="0" applyAlignment="0" applyProtection="0"/>
    <xf numFmtId="0" fontId="62" fillId="0" borderId="50" applyNumberFormat="0" applyFill="0" applyAlignment="0" applyProtection="0"/>
    <xf numFmtId="0" fontId="63" fillId="0" borderId="51" applyNumberFormat="0" applyFill="0" applyAlignment="0" applyProtection="0"/>
    <xf numFmtId="0" fontId="63" fillId="0" borderId="0" applyNumberFormat="0" applyFill="0" applyBorder="0" applyAlignment="0" applyProtection="0"/>
    <xf numFmtId="0" fontId="64" fillId="31" borderId="0" applyNumberFormat="0" applyBorder="0" applyAlignment="0" applyProtection="0"/>
    <xf numFmtId="0" fontId="54" fillId="0" borderId="0"/>
    <xf numFmtId="0" fontId="27" fillId="0" borderId="0"/>
    <xf numFmtId="0" fontId="27" fillId="0" borderId="0"/>
    <xf numFmtId="0" fontId="27" fillId="0" borderId="0"/>
    <xf numFmtId="0" fontId="34" fillId="0" borderId="0"/>
    <xf numFmtId="0" fontId="41" fillId="0" borderId="0"/>
    <xf numFmtId="0" fontId="65" fillId="28" borderId="45" applyNumberFormat="0" applyAlignment="0" applyProtection="0"/>
    <xf numFmtId="0" fontId="27" fillId="0" borderId="1"/>
    <xf numFmtId="0" fontId="66" fillId="0" borderId="52"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52" fillId="32" borderId="53" applyNumberFormat="0" applyFont="0" applyAlignment="0" applyProtection="0"/>
    <xf numFmtId="0" fontId="70" fillId="33" borderId="0" applyNumberFormat="0" applyBorder="0" applyAlignment="0" applyProtection="0"/>
    <xf numFmtId="0" fontId="27" fillId="0" borderId="0"/>
    <xf numFmtId="0" fontId="27" fillId="0" borderId="97"/>
    <xf numFmtId="0" fontId="79" fillId="0" borderId="0"/>
    <xf numFmtId="164" fontId="79" fillId="0" borderId="0" applyFont="0" applyFill="0" applyBorder="0" applyAlignment="0" applyProtection="0"/>
    <xf numFmtId="0" fontId="73" fillId="0" borderId="0" applyNumberFormat="0" applyFill="0" applyBorder="0" applyAlignment="0" applyProtection="0">
      <alignment vertical="top"/>
      <protection locked="0"/>
    </xf>
    <xf numFmtId="0" fontId="79" fillId="0" borderId="0"/>
    <xf numFmtId="44" fontId="79" fillId="0" borderId="0" applyFont="0" applyFill="0" applyBorder="0" applyAlignment="0" applyProtection="0"/>
    <xf numFmtId="0" fontId="34" fillId="0" borderId="0"/>
    <xf numFmtId="164" fontId="34" fillId="0" borderId="0" applyFont="0" applyFill="0" applyBorder="0" applyAlignment="0" applyProtection="0"/>
    <xf numFmtId="0" fontId="35" fillId="0" borderId="0" applyNumberFormat="0" applyFill="0" applyBorder="0" applyAlignment="0" applyProtection="0">
      <alignment vertical="top"/>
      <protection locked="0"/>
    </xf>
    <xf numFmtId="0" fontId="34" fillId="0" borderId="0"/>
    <xf numFmtId="44" fontId="34" fillId="0" borderId="0" applyFont="0" applyFill="0" applyBorder="0" applyAlignment="0" applyProtection="0"/>
    <xf numFmtId="0" fontId="81" fillId="0" borderId="0"/>
    <xf numFmtId="0" fontId="27" fillId="0" borderId="1"/>
    <xf numFmtId="164" fontId="34" fillId="0" borderId="0" applyFont="0" applyFill="0" applyBorder="0" applyAlignment="0" applyProtection="0"/>
    <xf numFmtId="44" fontId="34" fillId="0" borderId="0" applyFont="0" applyFill="0" applyBorder="0" applyAlignment="0" applyProtection="0"/>
    <xf numFmtId="164" fontId="34" fillId="0" borderId="0" applyFont="0" applyFill="0" applyBorder="0" applyAlignment="0" applyProtection="0"/>
    <xf numFmtId="44" fontId="34" fillId="0" borderId="0" applyFont="0" applyFill="0" applyBorder="0" applyAlignment="0" applyProtection="0"/>
    <xf numFmtId="164" fontId="34" fillId="0" borderId="0" applyFont="0" applyFill="0" applyBorder="0" applyAlignment="0" applyProtection="0"/>
    <xf numFmtId="44" fontId="34" fillId="0" borderId="0" applyFont="0" applyFill="0" applyBorder="0" applyAlignment="0" applyProtection="0"/>
    <xf numFmtId="164" fontId="34" fillId="0" borderId="0" applyFont="0" applyFill="0" applyBorder="0" applyAlignment="0" applyProtection="0"/>
    <xf numFmtId="44" fontId="34" fillId="0" borderId="0" applyFont="0" applyFill="0" applyBorder="0" applyAlignment="0" applyProtection="0"/>
    <xf numFmtId="0" fontId="97" fillId="0" borderId="0"/>
    <xf numFmtId="0" fontId="27" fillId="0" borderId="0"/>
    <xf numFmtId="0" fontId="98" fillId="0" borderId="0" applyNumberFormat="0" applyFill="0" applyBorder="0" applyAlignment="0" applyProtection="0">
      <alignment vertical="top"/>
      <protection locked="0"/>
    </xf>
    <xf numFmtId="0" fontId="52" fillId="0" borderId="0"/>
    <xf numFmtId="0" fontId="122" fillId="0" borderId="0"/>
    <xf numFmtId="0" fontId="123" fillId="0" borderId="0" applyNumberFormat="0" applyFill="0" applyBorder="0" applyAlignment="0" applyProtection="0">
      <alignment vertical="top"/>
      <protection locked="0"/>
    </xf>
  </cellStyleXfs>
  <cellXfs count="2264">
    <xf numFmtId="0" fontId="0" fillId="0" borderId="0" xfId="0"/>
    <xf numFmtId="166" fontId="30" fillId="0" borderId="0" xfId="0" applyNumberFormat="1" applyFont="1"/>
    <xf numFmtId="0" fontId="25" fillId="0" borderId="0" xfId="28" applyFont="1" applyAlignment="1" applyProtection="1">
      <alignment horizontal="left" vertical="center"/>
    </xf>
    <xf numFmtId="0" fontId="23" fillId="0" borderId="0" xfId="42" applyFont="1" applyFill="1" applyBorder="1"/>
    <xf numFmtId="0" fontId="24" fillId="0" borderId="0" xfId="28" applyFont="1" applyAlignment="1" applyProtection="1">
      <alignment horizontal="left" vertical="center"/>
    </xf>
    <xf numFmtId="166" fontId="39" fillId="0" borderId="0" xfId="0" applyNumberFormat="1" applyFont="1" applyBorder="1" applyAlignment="1">
      <alignment vertical="center"/>
    </xf>
    <xf numFmtId="0" fontId="39" fillId="0" borderId="0" xfId="0" applyFont="1"/>
    <xf numFmtId="0" fontId="43" fillId="0" borderId="0" xfId="0" applyFont="1" applyAlignment="1">
      <alignment horizontal="left" vertical="center" wrapText="1"/>
    </xf>
    <xf numFmtId="0" fontId="42" fillId="0" borderId="0" xfId="0" applyFont="1" applyAlignment="1">
      <alignment horizontal="left" vertical="center" wrapText="1"/>
    </xf>
    <xf numFmtId="0" fontId="36" fillId="0" borderId="0" xfId="0" applyFont="1"/>
    <xf numFmtId="0" fontId="26" fillId="0" borderId="0" xfId="42" applyFont="1" applyFill="1" applyBorder="1" applyAlignment="1">
      <alignment horizontal="right"/>
    </xf>
    <xf numFmtId="0" fontId="23" fillId="0" borderId="0" xfId="42" applyFont="1" applyFill="1" applyBorder="1" applyAlignment="1">
      <alignment horizontal="left" vertical="center"/>
    </xf>
    <xf numFmtId="0" fontId="23" fillId="0" borderId="0" xfId="42" applyFont="1" applyFill="1" applyBorder="1" applyAlignment="1">
      <alignment horizontal="right" vertical="center"/>
    </xf>
    <xf numFmtId="0" fontId="37" fillId="0" borderId="0" xfId="0" applyFont="1" applyAlignment="1">
      <alignment horizontal="left" vertical="center" wrapText="1"/>
    </xf>
    <xf numFmtId="0" fontId="42" fillId="0" borderId="0" xfId="42" applyNumberFormat="1" applyFont="1" applyBorder="1" applyAlignment="1">
      <alignment vertical="top" wrapText="1"/>
    </xf>
    <xf numFmtId="0" fontId="24" fillId="0" borderId="0" xfId="28" applyFont="1" applyAlignment="1" applyProtection="1">
      <alignment vertical="center"/>
    </xf>
    <xf numFmtId="0" fontId="25" fillId="0" borderId="0" xfId="28" applyFont="1" applyAlignment="1" applyProtection="1">
      <alignment vertical="center"/>
    </xf>
    <xf numFmtId="166" fontId="26" fillId="0" borderId="1" xfId="42" applyNumberFormat="1" applyFont="1" applyFill="1" applyBorder="1" applyAlignment="1">
      <alignment horizontal="right"/>
    </xf>
    <xf numFmtId="166" fontId="26" fillId="0" borderId="11" xfId="42" applyNumberFormat="1" applyFont="1" applyFill="1" applyBorder="1" applyAlignment="1">
      <alignment horizontal="right"/>
    </xf>
    <xf numFmtId="166" fontId="23" fillId="0" borderId="11" xfId="42" applyNumberFormat="1" applyFont="1" applyFill="1" applyBorder="1"/>
    <xf numFmtId="166" fontId="23" fillId="0" borderId="11" xfId="42" applyNumberFormat="1" applyFont="1" applyFill="1" applyBorder="1" applyAlignment="1">
      <alignment horizontal="right"/>
    </xf>
    <xf numFmtId="166" fontId="23" fillId="0" borderId="13" xfId="42" applyNumberFormat="1" applyFont="1" applyFill="1" applyBorder="1" applyAlignment="1">
      <alignment horizontal="right"/>
    </xf>
    <xf numFmtId="1" fontId="23" fillId="0" borderId="11" xfId="42" applyNumberFormat="1" applyFont="1" applyFill="1" applyBorder="1" applyAlignment="1">
      <alignment horizontal="right"/>
    </xf>
    <xf numFmtId="1" fontId="23" fillId="0" borderId="13" xfId="42" applyNumberFormat="1" applyFont="1" applyFill="1" applyBorder="1" applyAlignment="1">
      <alignment horizontal="right"/>
    </xf>
    <xf numFmtId="166" fontId="45" fillId="0" borderId="0" xfId="0" applyNumberFormat="1" applyFont="1" applyBorder="1" applyAlignment="1">
      <alignment horizontal="right" wrapText="1"/>
    </xf>
    <xf numFmtId="0" fontId="23" fillId="0" borderId="5" xfId="42" applyFont="1" applyBorder="1" applyAlignment="1">
      <alignment horizontal="center" vertical="center" wrapText="1"/>
    </xf>
    <xf numFmtId="166" fontId="49" fillId="0" borderId="0" xfId="0" applyNumberFormat="1" applyFont="1" applyBorder="1" applyAlignment="1">
      <alignment horizontal="right" wrapText="1"/>
    </xf>
    <xf numFmtId="0" fontId="23" fillId="0" borderId="0" xfId="39" applyFont="1" applyBorder="1" applyAlignment="1"/>
    <xf numFmtId="0" fontId="23" fillId="0" borderId="4" xfId="42" applyFont="1" applyFill="1" applyBorder="1" applyAlignment="1">
      <alignment horizontal="center" vertical="center"/>
    </xf>
    <xf numFmtId="166" fontId="26" fillId="0" borderId="0" xfId="42" applyNumberFormat="1" applyFont="1" applyFill="1" applyBorder="1" applyAlignment="1">
      <alignment horizontal="right"/>
    </xf>
    <xf numFmtId="166" fontId="26" fillId="0" borderId="11" xfId="42" applyNumberFormat="1" applyFont="1" applyBorder="1"/>
    <xf numFmtId="166" fontId="26" fillId="0" borderId="13" xfId="42" applyNumberFormat="1" applyFont="1" applyBorder="1"/>
    <xf numFmtId="166" fontId="72" fillId="0" borderId="0" xfId="0" applyNumberFormat="1" applyFont="1"/>
    <xf numFmtId="166" fontId="72" fillId="0" borderId="11" xfId="0" applyNumberFormat="1" applyFont="1" applyBorder="1"/>
    <xf numFmtId="166" fontId="23" fillId="0" borderId="11" xfId="42" applyNumberFormat="1" applyFont="1" applyFill="1" applyBorder="1" applyAlignment="1"/>
    <xf numFmtId="166" fontId="23" fillId="0" borderId="13" xfId="42" applyNumberFormat="1" applyFont="1" applyFill="1" applyBorder="1"/>
    <xf numFmtId="0" fontId="23" fillId="0" borderId="0" xfId="42" applyFont="1" applyBorder="1"/>
    <xf numFmtId="0" fontId="23" fillId="0" borderId="0" xfId="42" applyFont="1" applyBorder="1" applyAlignment="1">
      <alignment horizontal="left"/>
    </xf>
    <xf numFmtId="0" fontId="26" fillId="0" borderId="0" xfId="42" applyFont="1" applyBorder="1"/>
    <xf numFmtId="166" fontId="26" fillId="0" borderId="0" xfId="42" applyNumberFormat="1" applyFont="1" applyBorder="1"/>
    <xf numFmtId="0" fontId="31" fillId="0" borderId="0" xfId="0" applyFont="1" applyBorder="1" applyAlignment="1">
      <alignment horizontal="left" wrapText="1"/>
    </xf>
    <xf numFmtId="166" fontId="71" fillId="0" borderId="0" xfId="0" applyNumberFormat="1" applyFont="1" applyBorder="1" applyAlignment="1">
      <alignment wrapText="1"/>
    </xf>
    <xf numFmtId="166" fontId="23" fillId="0" borderId="0" xfId="42" applyNumberFormat="1" applyFont="1" applyFill="1" applyBorder="1"/>
    <xf numFmtId="0" fontId="43" fillId="0" borderId="0" xfId="42" applyFont="1" applyAlignment="1">
      <alignment vertical="center" wrapText="1"/>
    </xf>
    <xf numFmtId="0" fontId="39" fillId="0" borderId="0" xfId="0" applyFont="1" applyBorder="1" applyAlignment="1"/>
    <xf numFmtId="1" fontId="39" fillId="0" borderId="0" xfId="0" applyNumberFormat="1" applyFont="1" applyBorder="1" applyAlignment="1"/>
    <xf numFmtId="166" fontId="23" fillId="0" borderId="1" xfId="42" applyNumberFormat="1" applyFont="1" applyFill="1" applyBorder="1"/>
    <xf numFmtId="166" fontId="71" fillId="0" borderId="0" xfId="0" applyNumberFormat="1" applyFont="1"/>
    <xf numFmtId="0" fontId="36" fillId="0" borderId="0" xfId="0" applyFont="1" applyFill="1"/>
    <xf numFmtId="0" fontId="71" fillId="0" borderId="0" xfId="0" applyFont="1" applyBorder="1"/>
    <xf numFmtId="1" fontId="72" fillId="0" borderId="7" xfId="0" applyNumberFormat="1" applyFont="1" applyBorder="1"/>
    <xf numFmtId="2" fontId="72" fillId="0" borderId="7" xfId="0" applyNumberFormat="1" applyFont="1" applyBorder="1"/>
    <xf numFmtId="1" fontId="72" fillId="0" borderId="7" xfId="0" applyNumberFormat="1" applyFont="1" applyBorder="1" applyAlignment="1">
      <alignment horizontal="right"/>
    </xf>
    <xf numFmtId="0" fontId="33" fillId="0" borderId="0" xfId="0" applyFont="1" applyBorder="1" applyAlignment="1">
      <alignment horizontal="left" wrapText="1"/>
    </xf>
    <xf numFmtId="166" fontId="23" fillId="0" borderId="0" xfId="42" applyNumberFormat="1" applyFont="1" applyBorder="1" applyAlignment="1">
      <alignment horizontal="right"/>
    </xf>
    <xf numFmtId="166" fontId="26" fillId="0" borderId="68" xfId="42" applyNumberFormat="1" applyFont="1" applyBorder="1"/>
    <xf numFmtId="166" fontId="23" fillId="0" borderId="67" xfId="42" applyNumberFormat="1" applyFont="1" applyBorder="1"/>
    <xf numFmtId="166" fontId="71" fillId="0" borderId="68" xfId="0" applyNumberFormat="1" applyFont="1" applyBorder="1"/>
    <xf numFmtId="166" fontId="23" fillId="0" borderId="68" xfId="42" applyNumberFormat="1" applyFont="1" applyFill="1" applyBorder="1"/>
    <xf numFmtId="166" fontId="23" fillId="0" borderId="67" xfId="42" applyNumberFormat="1" applyFont="1" applyFill="1" applyBorder="1"/>
    <xf numFmtId="167" fontId="23" fillId="0" borderId="68" xfId="42" applyNumberFormat="1" applyFont="1" applyFill="1" applyBorder="1" applyAlignment="1"/>
    <xf numFmtId="167" fontId="23" fillId="0" borderId="67" xfId="42" applyNumberFormat="1" applyFont="1" applyFill="1" applyBorder="1" applyAlignment="1"/>
    <xf numFmtId="1" fontId="23" fillId="0" borderId="68" xfId="42" applyNumberFormat="1" applyFont="1" applyFill="1" applyBorder="1"/>
    <xf numFmtId="0" fontId="71" fillId="0" borderId="71" xfId="0" applyFont="1" applyBorder="1"/>
    <xf numFmtId="166" fontId="23" fillId="0" borderId="1" xfId="42" applyNumberFormat="1" applyFont="1" applyBorder="1" applyAlignment="1">
      <alignment horizontal="right"/>
    </xf>
    <xf numFmtId="0" fontId="76" fillId="34" borderId="0" xfId="0" applyFont="1" applyFill="1"/>
    <xf numFmtId="0" fontId="76" fillId="34" borderId="0" xfId="0" applyFont="1" applyFill="1" applyBorder="1"/>
    <xf numFmtId="166" fontId="72" fillId="0" borderId="13" xfId="0" applyNumberFormat="1" applyFont="1" applyBorder="1"/>
    <xf numFmtId="166" fontId="71" fillId="0" borderId="11" xfId="0" applyNumberFormat="1" applyFont="1" applyFill="1" applyBorder="1" applyAlignment="1">
      <alignment horizontal="right"/>
    </xf>
    <xf numFmtId="166" fontId="72" fillId="0" borderId="11" xfId="0" applyNumberFormat="1" applyFont="1" applyFill="1" applyBorder="1" applyAlignment="1">
      <alignment horizontal="right"/>
    </xf>
    <xf numFmtId="166" fontId="71" fillId="0" borderId="71" xfId="0" applyNumberFormat="1" applyFont="1" applyBorder="1" applyAlignment="1">
      <alignment horizontal="right"/>
    </xf>
    <xf numFmtId="0" fontId="42" fillId="0" borderId="0" xfId="42" applyNumberFormat="1" applyFont="1" applyBorder="1" applyAlignment="1">
      <alignment vertical="center" wrapText="1"/>
    </xf>
    <xf numFmtId="166" fontId="71" fillId="0" borderId="71" xfId="0" applyNumberFormat="1" applyFont="1" applyFill="1" applyBorder="1" applyAlignment="1">
      <alignment horizontal="right"/>
    </xf>
    <xf numFmtId="0" fontId="71" fillId="0" borderId="11" xfId="0" applyFont="1" applyBorder="1" applyAlignment="1">
      <alignment horizontal="right" wrapText="1"/>
    </xf>
    <xf numFmtId="0" fontId="71" fillId="0" borderId="18" xfId="0" applyFont="1" applyBorder="1" applyAlignment="1">
      <alignment horizontal="right" wrapText="1"/>
    </xf>
    <xf numFmtId="0" fontId="71" fillId="0" borderId="0" xfId="0" applyFont="1" applyBorder="1" applyAlignment="1">
      <alignment horizontal="right" wrapText="1"/>
    </xf>
    <xf numFmtId="0" fontId="72" fillId="0" borderId="0" xfId="0" applyFont="1" applyBorder="1" applyAlignment="1">
      <alignment horizontal="right" wrapText="1"/>
    </xf>
    <xf numFmtId="0" fontId="39" fillId="0" borderId="0" xfId="0" applyFont="1" applyBorder="1"/>
    <xf numFmtId="2" fontId="72" fillId="0" borderId="0" xfId="0" applyNumberFormat="1" applyFont="1" applyBorder="1" applyAlignment="1">
      <alignment horizontal="right"/>
    </xf>
    <xf numFmtId="0" fontId="71" fillId="0" borderId="71" xfId="0" applyFont="1" applyBorder="1" applyAlignment="1">
      <alignment horizontal="right"/>
    </xf>
    <xf numFmtId="1" fontId="72" fillId="0" borderId="71" xfId="0" applyNumberFormat="1" applyFont="1" applyBorder="1" applyAlignment="1">
      <alignment horizontal="right"/>
    </xf>
    <xf numFmtId="1" fontId="71" fillId="0" borderId="71" xfId="0" applyNumberFormat="1" applyFont="1" applyBorder="1" applyAlignment="1">
      <alignment horizontal="right"/>
    </xf>
    <xf numFmtId="1" fontId="71" fillId="0" borderId="71" xfId="0" applyNumberFormat="1" applyFont="1" applyFill="1" applyBorder="1" applyAlignment="1">
      <alignment horizontal="right"/>
    </xf>
    <xf numFmtId="1" fontId="71" fillId="0" borderId="71" xfId="0" applyNumberFormat="1" applyFont="1" applyBorder="1"/>
    <xf numFmtId="1" fontId="72" fillId="0" borderId="71" xfId="0" applyNumberFormat="1" applyFont="1" applyBorder="1"/>
    <xf numFmtId="2" fontId="72" fillId="0" borderId="71" xfId="0" applyNumberFormat="1" applyFont="1" applyBorder="1"/>
    <xf numFmtId="0" fontId="36" fillId="0" borderId="0" xfId="0" applyFont="1" applyBorder="1" applyAlignment="1">
      <alignment horizontal="left" wrapText="1"/>
    </xf>
    <xf numFmtId="0" fontId="24" fillId="0" borderId="0" xfId="28" applyFont="1" applyAlignment="1" applyProtection="1">
      <alignment horizontal="left"/>
    </xf>
    <xf numFmtId="166" fontId="23" fillId="0" borderId="97" xfId="42" applyNumberFormat="1" applyFont="1" applyBorder="1" applyAlignment="1">
      <alignment horizontal="right"/>
    </xf>
    <xf numFmtId="166" fontId="23" fillId="0" borderId="97" xfId="42" applyNumberFormat="1" applyFont="1" applyFill="1" applyBorder="1"/>
    <xf numFmtId="1" fontId="71" fillId="0" borderId="102" xfId="42" applyNumberFormat="1" applyFont="1" applyFill="1" applyBorder="1" applyAlignment="1">
      <alignment horizontal="right"/>
    </xf>
    <xf numFmtId="166" fontId="71" fillId="0" borderId="102" xfId="42" applyNumberFormat="1" applyFont="1" applyFill="1" applyBorder="1" applyAlignment="1">
      <alignment horizontal="right"/>
    </xf>
    <xf numFmtId="166" fontId="71" fillId="0" borderId="67" xfId="42" applyNumberFormat="1" applyFont="1" applyFill="1" applyBorder="1" applyAlignment="1">
      <alignment horizontal="right"/>
    </xf>
    <xf numFmtId="0" fontId="72" fillId="0" borderId="97" xfId="42" applyFont="1" applyFill="1" applyBorder="1" applyAlignment="1">
      <alignment horizontal="right"/>
    </xf>
    <xf numFmtId="166" fontId="72" fillId="0" borderId="102" xfId="42" applyNumberFormat="1" applyFont="1" applyFill="1" applyBorder="1" applyAlignment="1">
      <alignment horizontal="right"/>
    </xf>
    <xf numFmtId="166" fontId="72" fillId="0" borderId="67" xfId="42" applyNumberFormat="1" applyFont="1" applyFill="1" applyBorder="1" applyAlignment="1">
      <alignment horizontal="right"/>
    </xf>
    <xf numFmtId="0" fontId="23" fillId="0" borderId="0" xfId="42" applyFont="1" applyFill="1"/>
    <xf numFmtId="166" fontId="23" fillId="0" borderId="0" xfId="42" applyNumberFormat="1" applyFont="1" applyFill="1"/>
    <xf numFmtId="166" fontId="23" fillId="0" borderId="71" xfId="42" applyNumberFormat="1" applyFont="1" applyFill="1" applyBorder="1" applyAlignment="1">
      <alignment horizontal="right"/>
    </xf>
    <xf numFmtId="0" fontId="71" fillId="0" borderId="71" xfId="0" applyFont="1" applyBorder="1" applyAlignment="1">
      <alignment horizontal="right" wrapText="1"/>
    </xf>
    <xf numFmtId="0" fontId="71" fillId="0" borderId="72" xfId="0" applyFont="1" applyBorder="1" applyAlignment="1">
      <alignment horizontal="right" wrapText="1"/>
    </xf>
    <xf numFmtId="166" fontId="72" fillId="0" borderId="71" xfId="42" applyNumberFormat="1" applyFont="1" applyFill="1" applyBorder="1" applyAlignment="1">
      <alignment horizontal="right"/>
    </xf>
    <xf numFmtId="1" fontId="71" fillId="0" borderId="71" xfId="42" applyNumberFormat="1" applyFont="1" applyFill="1" applyBorder="1" applyAlignment="1">
      <alignment horizontal="right"/>
    </xf>
    <xf numFmtId="166" fontId="71" fillId="0" borderId="71" xfId="42" applyNumberFormat="1" applyFont="1" applyFill="1" applyBorder="1" applyAlignment="1">
      <alignment horizontal="right"/>
    </xf>
    <xf numFmtId="166" fontId="72" fillId="0" borderId="72" xfId="42" applyNumberFormat="1" applyFont="1" applyFill="1" applyBorder="1" applyAlignment="1">
      <alignment horizontal="right"/>
    </xf>
    <xf numFmtId="0" fontId="71" fillId="0" borderId="0" xfId="42" applyFont="1" applyFill="1" applyBorder="1" applyAlignment="1">
      <alignment horizontal="left"/>
    </xf>
    <xf numFmtId="0" fontId="72" fillId="0" borderId="1" xfId="42" applyFont="1" applyFill="1" applyBorder="1" applyAlignment="1">
      <alignment horizontal="right"/>
    </xf>
    <xf numFmtId="2" fontId="72" fillId="0" borderId="114" xfId="0" applyNumberFormat="1" applyFont="1" applyBorder="1"/>
    <xf numFmtId="1" fontId="23" fillId="0" borderId="71" xfId="42" applyNumberFormat="1" applyFont="1" applyBorder="1" applyAlignment="1"/>
    <xf numFmtId="1" fontId="23" fillId="0" borderId="72" xfId="42" applyNumberFormat="1" applyFont="1" applyBorder="1" applyAlignment="1"/>
    <xf numFmtId="1" fontId="23" fillId="0" borderId="67" xfId="42" applyNumberFormat="1" applyFont="1" applyBorder="1" applyAlignment="1"/>
    <xf numFmtId="2" fontId="71" fillId="0" borderId="0" xfId="0" applyNumberFormat="1" applyFont="1" applyBorder="1" applyAlignment="1">
      <alignment horizontal="right"/>
    </xf>
    <xf numFmtId="0" fontId="0" fillId="0" borderId="0" xfId="0"/>
    <xf numFmtId="0" fontId="71" fillId="0" borderId="0" xfId="0" applyFont="1" applyAlignment="1">
      <alignment vertical="center"/>
    </xf>
    <xf numFmtId="0" fontId="72" fillId="0" borderId="7" xfId="0" applyFont="1" applyBorder="1" applyAlignment="1">
      <alignment horizontal="right" vertical="center" wrapText="1"/>
    </xf>
    <xf numFmtId="0" fontId="72" fillId="0" borderId="86" xfId="0" applyFont="1" applyBorder="1" applyAlignment="1">
      <alignment horizontal="right" vertical="center" wrapText="1"/>
    </xf>
    <xf numFmtId="0" fontId="71" fillId="0" borderId="102" xfId="0" applyFont="1" applyBorder="1" applyAlignment="1">
      <alignment horizontal="right" vertical="center" wrapText="1"/>
    </xf>
    <xf numFmtId="0" fontId="71" fillId="0" borderId="67" xfId="0" applyFont="1" applyBorder="1" applyAlignment="1">
      <alignment horizontal="right" vertical="center" wrapText="1"/>
    </xf>
    <xf numFmtId="0" fontId="72" fillId="0" borderId="102" xfId="0" applyFont="1" applyBorder="1" applyAlignment="1">
      <alignment horizontal="right" vertical="center" wrapText="1"/>
    </xf>
    <xf numFmtId="0" fontId="72" fillId="0" borderId="67" xfId="0" applyFont="1" applyBorder="1" applyAlignment="1">
      <alignment horizontal="right" vertical="center" wrapText="1"/>
    </xf>
    <xf numFmtId="166" fontId="72" fillId="0" borderId="7" xfId="0" applyNumberFormat="1" applyFont="1" applyBorder="1" applyAlignment="1">
      <alignment horizontal="right" vertical="center" wrapText="1"/>
    </xf>
    <xf numFmtId="166" fontId="71" fillId="0" borderId="102" xfId="0" applyNumberFormat="1" applyFont="1" applyBorder="1" applyAlignment="1">
      <alignment horizontal="right" vertical="center" wrapText="1"/>
    </xf>
    <xf numFmtId="166" fontId="72" fillId="0" borderId="71" xfId="0" applyNumberFormat="1" applyFont="1" applyFill="1" applyBorder="1" applyAlignment="1">
      <alignment horizontal="right" wrapText="1"/>
    </xf>
    <xf numFmtId="166" fontId="72" fillId="0" borderId="72" xfId="0" applyNumberFormat="1" applyFont="1" applyFill="1" applyBorder="1" applyAlignment="1">
      <alignment horizontal="right" wrapText="1"/>
    </xf>
    <xf numFmtId="0" fontId="71" fillId="0" borderId="68" xfId="0" applyFont="1" applyFill="1" applyBorder="1" applyAlignment="1">
      <alignment horizontal="right" wrapText="1"/>
    </xf>
    <xf numFmtId="0" fontId="71" fillId="0" borderId="67" xfId="0" applyFont="1" applyFill="1" applyBorder="1" applyAlignment="1">
      <alignment horizontal="right" wrapText="1"/>
    </xf>
    <xf numFmtId="0" fontId="71" fillId="0" borderId="71" xfId="0" applyFont="1" applyFill="1" applyBorder="1" applyAlignment="1">
      <alignment horizontal="right" wrapText="1"/>
    </xf>
    <xf numFmtId="2" fontId="39" fillId="0" borderId="0" xfId="0" applyNumberFormat="1" applyFont="1" applyFill="1" applyBorder="1" applyAlignment="1">
      <alignment horizontal="right"/>
    </xf>
    <xf numFmtId="166" fontId="39" fillId="0" borderId="0" xfId="0" applyNumberFormat="1" applyFont="1" applyFill="1" applyBorder="1" applyAlignment="1">
      <alignment horizontal="right"/>
    </xf>
    <xf numFmtId="1" fontId="71" fillId="0" borderId="69" xfId="0" applyNumberFormat="1" applyFont="1" applyFill="1" applyBorder="1" applyAlignment="1">
      <alignment horizontal="right" wrapText="1"/>
    </xf>
    <xf numFmtId="166" fontId="71" fillId="0" borderId="69" xfId="0" applyNumberFormat="1" applyFont="1" applyFill="1" applyBorder="1" applyAlignment="1">
      <alignment horizontal="right" wrapText="1"/>
    </xf>
    <xf numFmtId="166" fontId="71" fillId="0" borderId="70" xfId="0" applyNumberFormat="1" applyFont="1" applyFill="1" applyBorder="1" applyAlignment="1">
      <alignment horizontal="right" wrapText="1"/>
    </xf>
    <xf numFmtId="0" fontId="71" fillId="0" borderId="0" xfId="0" applyFont="1" applyBorder="1" applyAlignment="1">
      <alignment wrapText="1"/>
    </xf>
    <xf numFmtId="0" fontId="72" fillId="0" borderId="102" xfId="0" applyFont="1" applyFill="1" applyBorder="1" applyAlignment="1">
      <alignment horizontal="right" vertical="center" wrapText="1"/>
    </xf>
    <xf numFmtId="166" fontId="72" fillId="0" borderId="102" xfId="0" applyNumberFormat="1" applyFont="1" applyFill="1" applyBorder="1" applyAlignment="1">
      <alignment horizontal="right" vertical="center" wrapText="1"/>
    </xf>
    <xf numFmtId="0" fontId="72" fillId="0" borderId="67" xfId="0" applyFont="1" applyFill="1" applyBorder="1" applyAlignment="1">
      <alignment horizontal="right" vertical="center" wrapText="1"/>
    </xf>
    <xf numFmtId="166" fontId="72" fillId="0" borderId="67" xfId="0" applyNumberFormat="1" applyFont="1" applyFill="1" applyBorder="1" applyAlignment="1">
      <alignment horizontal="right"/>
    </xf>
    <xf numFmtId="166" fontId="71" fillId="0" borderId="67" xfId="0" applyNumberFormat="1" applyFont="1" applyFill="1" applyBorder="1" applyAlignment="1">
      <alignment horizontal="right"/>
    </xf>
    <xf numFmtId="0" fontId="72" fillId="0" borderId="7" xfId="0" applyFont="1" applyBorder="1" applyAlignment="1">
      <alignment horizontal="right" wrapText="1"/>
    </xf>
    <xf numFmtId="0" fontId="72" fillId="0" borderId="86" xfId="0" applyFont="1" applyBorder="1" applyAlignment="1">
      <alignment horizontal="right" wrapText="1"/>
    </xf>
    <xf numFmtId="0" fontId="72" fillId="0" borderId="102" xfId="0" applyFont="1" applyBorder="1" applyAlignment="1">
      <alignment horizontal="right" wrapText="1"/>
    </xf>
    <xf numFmtId="0" fontId="72" fillId="0" borderId="67" xfId="0" applyFont="1" applyBorder="1" applyAlignment="1">
      <alignment horizontal="right" wrapText="1"/>
    </xf>
    <xf numFmtId="0" fontId="0" fillId="0" borderId="0" xfId="0"/>
    <xf numFmtId="166" fontId="26" fillId="0" borderId="72" xfId="42" applyNumberFormat="1" applyFont="1" applyBorder="1"/>
    <xf numFmtId="0" fontId="71" fillId="0" borderId="0" xfId="0" applyFont="1" applyFill="1" applyBorder="1" applyAlignment="1">
      <alignment vertical="center"/>
    </xf>
    <xf numFmtId="0" fontId="76" fillId="0" borderId="0" xfId="0" applyFont="1" applyFill="1"/>
    <xf numFmtId="166" fontId="71" fillId="0" borderId="18" xfId="0" applyNumberFormat="1" applyFont="1" applyBorder="1" applyAlignment="1">
      <alignment horizontal="right" wrapText="1"/>
    </xf>
    <xf numFmtId="0" fontId="71" fillId="0" borderId="0" xfId="0" applyFont="1"/>
    <xf numFmtId="0" fontId="72" fillId="0" borderId="0" xfId="0" applyFont="1"/>
    <xf numFmtId="166" fontId="71" fillId="0" borderId="71" xfId="0" applyNumberFormat="1" applyFont="1" applyFill="1" applyBorder="1"/>
    <xf numFmtId="1" fontId="23" fillId="0" borderId="67" xfId="42" applyNumberFormat="1" applyFont="1" applyBorder="1"/>
    <xf numFmtId="1" fontId="23" fillId="0" borderId="67" xfId="39" applyNumberFormat="1" applyFont="1" applyBorder="1" applyAlignment="1">
      <alignment horizontal="right" wrapText="1"/>
    </xf>
    <xf numFmtId="1" fontId="26" fillId="0" borderId="67" xfId="39" applyNumberFormat="1" applyFont="1" applyBorder="1" applyAlignment="1">
      <alignment horizontal="right" wrapText="1"/>
    </xf>
    <xf numFmtId="0" fontId="71" fillId="0" borderId="71" xfId="38" applyFont="1" applyBorder="1" applyAlignment="1"/>
    <xf numFmtId="0" fontId="71" fillId="0" borderId="72" xfId="38" applyFont="1" applyBorder="1" applyAlignment="1"/>
    <xf numFmtId="2" fontId="71" fillId="0" borderId="102" xfId="38" applyNumberFormat="1" applyFont="1" applyFill="1" applyBorder="1" applyAlignment="1">
      <alignment horizontal="right" wrapText="1"/>
    </xf>
    <xf numFmtId="166" fontId="71" fillId="0" borderId="69" xfId="38" applyNumberFormat="1" applyFont="1" applyBorder="1" applyAlignment="1">
      <alignment horizontal="right" wrapText="1"/>
    </xf>
    <xf numFmtId="2" fontId="71" fillId="0" borderId="71" xfId="38" applyNumberFormat="1" applyFont="1" applyFill="1" applyBorder="1" applyAlignment="1">
      <alignment horizontal="right" wrapText="1"/>
    </xf>
    <xf numFmtId="2" fontId="71" fillId="0" borderId="72" xfId="38" applyNumberFormat="1" applyFont="1" applyFill="1" applyBorder="1" applyAlignment="1">
      <alignment horizontal="right" wrapText="1"/>
    </xf>
    <xf numFmtId="2" fontId="71" fillId="0" borderId="18" xfId="0" applyNumberFormat="1" applyFont="1" applyFill="1" applyBorder="1" applyAlignment="1">
      <alignment horizontal="right" wrapText="1"/>
    </xf>
    <xf numFmtId="166" fontId="71" fillId="0" borderId="17" xfId="0" applyNumberFormat="1" applyFont="1" applyFill="1" applyBorder="1" applyAlignment="1">
      <alignment horizontal="right" wrapText="1"/>
    </xf>
    <xf numFmtId="166" fontId="71" fillId="0" borderId="0" xfId="0" applyNumberFormat="1" applyFont="1" applyFill="1" applyAlignment="1">
      <alignment horizontal="right"/>
    </xf>
    <xf numFmtId="0" fontId="23" fillId="0" borderId="0" xfId="39" applyFont="1" applyBorder="1" applyAlignment="1">
      <alignment horizontal="center"/>
    </xf>
    <xf numFmtId="166" fontId="26" fillId="0" borderId="71" xfId="42" applyNumberFormat="1" applyFont="1" applyBorder="1"/>
    <xf numFmtId="166" fontId="23" fillId="0" borderId="0" xfId="42" applyNumberFormat="1" applyFont="1" applyBorder="1"/>
    <xf numFmtId="0" fontId="23" fillId="0" borderId="0" xfId="42" applyNumberFormat="1" applyFont="1" applyBorder="1" applyAlignment="1">
      <alignment horizontal="left"/>
    </xf>
    <xf numFmtId="0" fontId="26" fillId="0" borderId="0" xfId="39" applyFont="1" applyBorder="1" applyAlignment="1">
      <alignment horizontal="right"/>
    </xf>
    <xf numFmtId="166" fontId="23" fillId="0" borderId="71" xfId="42" applyNumberFormat="1" applyFont="1" applyBorder="1"/>
    <xf numFmtId="166" fontId="23" fillId="0" borderId="72" xfId="42" applyNumberFormat="1" applyFont="1" applyBorder="1"/>
    <xf numFmtId="166" fontId="23" fillId="0" borderId="102" xfId="42" applyNumberFormat="1" applyFont="1" applyBorder="1"/>
    <xf numFmtId="1" fontId="23" fillId="0" borderId="67" xfId="42" applyNumberFormat="1" applyFont="1" applyFill="1" applyBorder="1"/>
    <xf numFmtId="1" fontId="23" fillId="0" borderId="102" xfId="42" applyNumberFormat="1" applyFont="1" applyBorder="1"/>
    <xf numFmtId="1" fontId="23" fillId="0" borderId="71" xfId="42" applyNumberFormat="1" applyFont="1" applyBorder="1"/>
    <xf numFmtId="1" fontId="26" fillId="0" borderId="72" xfId="39" applyNumberFormat="1" applyFont="1" applyBorder="1" applyAlignment="1">
      <alignment horizontal="right" wrapText="1"/>
    </xf>
    <xf numFmtId="166" fontId="71" fillId="0" borderId="0" xfId="42" applyNumberFormat="1" applyFont="1" applyBorder="1"/>
    <xf numFmtId="166" fontId="71" fillId="0" borderId="102" xfId="42" applyNumberFormat="1" applyFont="1" applyBorder="1"/>
    <xf numFmtId="0" fontId="26" fillId="0" borderId="0" xfId="39" applyNumberFormat="1" applyFont="1" applyBorder="1" applyAlignment="1">
      <alignment horizontal="right"/>
    </xf>
    <xf numFmtId="166" fontId="72" fillId="0" borderId="102" xfId="0" applyNumberFormat="1" applyFont="1" applyBorder="1" applyAlignment="1">
      <alignment horizontal="right" vertical="center" wrapText="1"/>
    </xf>
    <xf numFmtId="166" fontId="72" fillId="0" borderId="67" xfId="0" applyNumberFormat="1" applyFont="1" applyBorder="1" applyAlignment="1">
      <alignment horizontal="right" vertical="center" wrapText="1"/>
    </xf>
    <xf numFmtId="0" fontId="21" fillId="0" borderId="0" xfId="0" applyFont="1"/>
    <xf numFmtId="2" fontId="71" fillId="0" borderId="0" xfId="0" applyNumberFormat="1" applyFont="1"/>
    <xf numFmtId="2" fontId="71" fillId="0" borderId="0" xfId="0" applyNumberFormat="1" applyFont="1" applyBorder="1"/>
    <xf numFmtId="2" fontId="71" fillId="0" borderId="71" xfId="0" applyNumberFormat="1" applyFont="1" applyBorder="1"/>
    <xf numFmtId="166" fontId="45" fillId="0" borderId="0" xfId="0" applyNumberFormat="1" applyFont="1" applyBorder="1" applyAlignment="1">
      <alignment wrapText="1"/>
    </xf>
    <xf numFmtId="0" fontId="30" fillId="0" borderId="0" xfId="0" applyFont="1"/>
    <xf numFmtId="0" fontId="23" fillId="0" borderId="0" xfId="42" applyFont="1" applyFill="1" applyBorder="1" applyAlignment="1">
      <alignment horizontal="left"/>
    </xf>
    <xf numFmtId="0" fontId="71" fillId="0" borderId="67" xfId="0" applyFont="1" applyBorder="1" applyAlignment="1">
      <alignment horizontal="right" wrapText="1"/>
    </xf>
    <xf numFmtId="0" fontId="71" fillId="0" borderId="102" xfId="0" applyFont="1" applyBorder="1" applyAlignment="1">
      <alignment horizontal="right" wrapText="1"/>
    </xf>
    <xf numFmtId="166" fontId="45" fillId="0" borderId="0" xfId="0" applyNumberFormat="1" applyFont="1" applyFill="1" applyBorder="1" applyAlignment="1">
      <alignment horizontal="right" wrapText="1"/>
    </xf>
    <xf numFmtId="166" fontId="49" fillId="0" borderId="0" xfId="0" applyNumberFormat="1" applyFont="1" applyFill="1" applyBorder="1" applyAlignment="1">
      <alignment horizontal="right" wrapText="1"/>
    </xf>
    <xf numFmtId="2" fontId="45" fillId="0" borderId="0" xfId="0" applyNumberFormat="1" applyFont="1" applyFill="1" applyBorder="1" applyAlignment="1">
      <alignment horizontal="right"/>
    </xf>
    <xf numFmtId="166" fontId="23" fillId="0" borderId="0" xfId="0" applyNumberFormat="1" applyFont="1" applyFill="1" applyBorder="1" applyAlignment="1">
      <alignment horizontal="right"/>
    </xf>
    <xf numFmtId="2" fontId="23" fillId="0" borderId="0" xfId="0" applyNumberFormat="1" applyFont="1" applyFill="1" applyBorder="1" applyAlignment="1">
      <alignment horizontal="right"/>
    </xf>
    <xf numFmtId="1" fontId="23" fillId="0" borderId="11" xfId="42" applyNumberFormat="1" applyFont="1" applyFill="1" applyBorder="1" applyAlignment="1"/>
    <xf numFmtId="1" fontId="23" fillId="0" borderId="71" xfId="42" applyNumberFormat="1" applyFont="1" applyBorder="1" applyAlignment="1">
      <alignment horizontal="right"/>
    </xf>
    <xf numFmtId="1" fontId="71" fillId="0" borderId="11" xfId="0" applyNumberFormat="1" applyFont="1" applyFill="1" applyBorder="1" applyAlignment="1">
      <alignment horizontal="right" wrapText="1" readingOrder="1"/>
    </xf>
    <xf numFmtId="166" fontId="71" fillId="0" borderId="13" xfId="0" applyNumberFormat="1" applyFont="1" applyFill="1" applyBorder="1" applyAlignment="1">
      <alignment horizontal="right" wrapText="1" readingOrder="1"/>
    </xf>
    <xf numFmtId="166" fontId="72" fillId="0" borderId="19" xfId="0" applyNumberFormat="1" applyFont="1" applyBorder="1" applyAlignment="1">
      <alignment horizontal="right" wrapText="1"/>
    </xf>
    <xf numFmtId="0" fontId="76" fillId="0" borderId="0" xfId="0" applyNumberFormat="1" applyFont="1" applyFill="1" applyBorder="1" applyAlignment="1">
      <alignment horizontal="left"/>
    </xf>
    <xf numFmtId="166" fontId="71" fillId="0" borderId="70" xfId="0" applyNumberFormat="1" applyFont="1" applyFill="1" applyBorder="1" applyAlignment="1">
      <alignment wrapText="1"/>
    </xf>
    <xf numFmtId="166" fontId="71" fillId="0" borderId="0" xfId="0" applyNumberFormat="1" applyFont="1" applyFill="1" applyBorder="1" applyAlignment="1"/>
    <xf numFmtId="167" fontId="72" fillId="0" borderId="11" xfId="42" applyNumberFormat="1" applyFont="1" applyFill="1" applyBorder="1" applyAlignment="1">
      <alignment horizontal="right"/>
    </xf>
    <xf numFmtId="0" fontId="72" fillId="0" borderId="102" xfId="42" applyFont="1" applyFill="1" applyBorder="1"/>
    <xf numFmtId="0" fontId="72" fillId="0" borderId="67" xfId="42" applyFont="1" applyFill="1" applyBorder="1"/>
    <xf numFmtId="166" fontId="72" fillId="0" borderId="11" xfId="42" applyNumberFormat="1" applyFont="1" applyFill="1" applyBorder="1" applyAlignment="1">
      <alignment horizontal="right"/>
    </xf>
    <xf numFmtId="167" fontId="72" fillId="0" borderId="13" xfId="42" applyNumberFormat="1" applyFont="1" applyFill="1" applyBorder="1" applyAlignment="1"/>
    <xf numFmtId="166" fontId="72" fillId="0" borderId="13" xfId="42" applyNumberFormat="1" applyFont="1" applyFill="1" applyBorder="1" applyAlignment="1">
      <alignment horizontal="right"/>
    </xf>
    <xf numFmtId="166" fontId="72" fillId="0" borderId="102" xfId="42" applyNumberFormat="1" applyFont="1" applyFill="1" applyBorder="1"/>
    <xf numFmtId="166" fontId="72" fillId="0" borderId="67" xfId="42" applyNumberFormat="1" applyFont="1" applyFill="1" applyBorder="1"/>
    <xf numFmtId="167" fontId="72" fillId="0" borderId="13" xfId="42" applyNumberFormat="1" applyFont="1" applyFill="1" applyBorder="1" applyAlignment="1">
      <alignment horizontal="right"/>
    </xf>
    <xf numFmtId="0" fontId="71" fillId="0" borderId="0" xfId="0" applyFont="1" applyBorder="1" applyAlignment="1">
      <alignment horizontal="left" wrapText="1"/>
    </xf>
    <xf numFmtId="2" fontId="71" fillId="0" borderId="18" xfId="0" applyNumberFormat="1" applyFont="1" applyBorder="1" applyAlignment="1">
      <alignment horizontal="right" wrapText="1"/>
    </xf>
    <xf numFmtId="166" fontId="71" fillId="0" borderId="18" xfId="0" applyNumberFormat="1" applyFont="1" applyFill="1" applyBorder="1" applyAlignment="1">
      <alignment horizontal="right" wrapText="1"/>
    </xf>
    <xf numFmtId="2" fontId="72" fillId="0" borderId="18" xfId="0" applyNumberFormat="1" applyFont="1" applyFill="1" applyBorder="1" applyAlignment="1">
      <alignment horizontal="right" wrapText="1"/>
    </xf>
    <xf numFmtId="166" fontId="71" fillId="0" borderId="69" xfId="0" applyNumberFormat="1" applyFont="1" applyBorder="1" applyAlignment="1">
      <alignment horizontal="right" wrapText="1"/>
    </xf>
    <xf numFmtId="0" fontId="76" fillId="0" borderId="0" xfId="0" applyFont="1" applyBorder="1" applyAlignment="1"/>
    <xf numFmtId="0" fontId="76" fillId="0" borderId="0" xfId="0" applyFont="1" applyAlignment="1"/>
    <xf numFmtId="0" fontId="71" fillId="0" borderId="0" xfId="0" applyFont="1" applyAlignment="1">
      <alignment horizontal="left" vertical="center"/>
    </xf>
    <xf numFmtId="166" fontId="71" fillId="0" borderId="19" xfId="0" applyNumberFormat="1" applyFont="1" applyBorder="1" applyAlignment="1">
      <alignment horizontal="right" wrapText="1"/>
    </xf>
    <xf numFmtId="0" fontId="71" fillId="0" borderId="69" xfId="0" applyFont="1" applyFill="1" applyBorder="1" applyAlignment="1">
      <alignment horizontal="right" wrapText="1"/>
    </xf>
    <xf numFmtId="166" fontId="71" fillId="0" borderId="70" xfId="0" applyNumberFormat="1" applyFont="1" applyBorder="1" applyAlignment="1">
      <alignment horizontal="right" wrapText="1"/>
    </xf>
    <xf numFmtId="0" fontId="71" fillId="0" borderId="18" xfId="0" applyFont="1" applyFill="1" applyBorder="1" applyAlignment="1">
      <alignment horizontal="right" wrapText="1"/>
    </xf>
    <xf numFmtId="166" fontId="71" fillId="0" borderId="17" xfId="0" applyNumberFormat="1" applyFont="1" applyBorder="1" applyAlignment="1">
      <alignment horizontal="right" wrapText="1"/>
    </xf>
    <xf numFmtId="0" fontId="71" fillId="0" borderId="69" xfId="0" applyFont="1" applyBorder="1" applyAlignment="1">
      <alignment horizontal="right" wrapText="1"/>
    </xf>
    <xf numFmtId="166" fontId="72" fillId="0" borderId="19" xfId="0" applyNumberFormat="1" applyFont="1" applyFill="1" applyBorder="1" applyAlignment="1">
      <alignment horizontal="right" wrapText="1"/>
    </xf>
    <xf numFmtId="0" fontId="76" fillId="0" borderId="0" xfId="0" applyFont="1"/>
    <xf numFmtId="0" fontId="71" fillId="0" borderId="19" xfId="0" applyFont="1" applyBorder="1"/>
    <xf numFmtId="2" fontId="71" fillId="0" borderId="19" xfId="0" applyNumberFormat="1" applyFont="1" applyBorder="1"/>
    <xf numFmtId="2" fontId="71" fillId="0" borderId="70" xfId="0" applyNumberFormat="1" applyFont="1" applyBorder="1"/>
    <xf numFmtId="0" fontId="71" fillId="0" borderId="69" xfId="0" applyFont="1" applyBorder="1"/>
    <xf numFmtId="2" fontId="71" fillId="0" borderId="69" xfId="0" applyNumberFormat="1" applyFont="1" applyBorder="1"/>
    <xf numFmtId="0" fontId="71" fillId="0" borderId="70" xfId="0" applyFont="1" applyBorder="1"/>
    <xf numFmtId="166" fontId="72" fillId="0" borderId="70" xfId="0" applyNumberFormat="1" applyFont="1" applyBorder="1" applyAlignment="1">
      <alignment horizontal="right" wrapText="1"/>
    </xf>
    <xf numFmtId="2" fontId="71" fillId="0" borderId="19" xfId="0" applyNumberFormat="1" applyFont="1" applyFill="1" applyBorder="1" applyAlignment="1">
      <alignment horizontal="right" wrapText="1"/>
    </xf>
    <xf numFmtId="2" fontId="71" fillId="0" borderId="70" xfId="0" applyNumberFormat="1" applyFont="1" applyFill="1" applyBorder="1" applyAlignment="1">
      <alignment horizontal="right" wrapText="1"/>
    </xf>
    <xf numFmtId="166" fontId="72" fillId="0" borderId="69" xfId="0" applyNumberFormat="1" applyFont="1" applyFill="1" applyBorder="1" applyAlignment="1">
      <alignment horizontal="right" wrapText="1"/>
    </xf>
    <xf numFmtId="166" fontId="72" fillId="0" borderId="70" xfId="0" applyNumberFormat="1" applyFont="1" applyFill="1" applyBorder="1" applyAlignment="1">
      <alignment horizontal="right" wrapText="1"/>
    </xf>
    <xf numFmtId="0" fontId="71" fillId="0" borderId="0" xfId="42" applyFont="1" applyBorder="1"/>
    <xf numFmtId="0" fontId="71" fillId="0" borderId="0" xfId="42" applyFont="1" applyBorder="1" applyAlignment="1">
      <alignment horizontal="left"/>
    </xf>
    <xf numFmtId="166" fontId="71" fillId="0" borderId="71" xfId="42" applyNumberFormat="1" applyFont="1" applyBorder="1" applyAlignment="1">
      <alignment horizontal="right"/>
    </xf>
    <xf numFmtId="166" fontId="71" fillId="0" borderId="72" xfId="42" applyNumberFormat="1" applyFont="1" applyBorder="1" applyAlignment="1">
      <alignment horizontal="right"/>
    </xf>
    <xf numFmtId="166" fontId="72" fillId="0" borderId="1" xfId="42" applyNumberFormat="1" applyFont="1" applyFill="1" applyBorder="1" applyAlignment="1">
      <alignment horizontal="right"/>
    </xf>
    <xf numFmtId="166" fontId="72" fillId="0" borderId="11" xfId="42" applyNumberFormat="1" applyFont="1" applyBorder="1" applyAlignment="1">
      <alignment horizontal="right"/>
    </xf>
    <xf numFmtId="166" fontId="72" fillId="0" borderId="13" xfId="42" applyNumberFormat="1" applyFont="1" applyBorder="1" applyAlignment="1">
      <alignment horizontal="right"/>
    </xf>
    <xf numFmtId="0" fontId="76" fillId="0" borderId="0" xfId="42" applyFont="1" applyBorder="1" applyAlignment="1">
      <alignment horizontal="left" vertical="center" wrapText="1"/>
    </xf>
    <xf numFmtId="0" fontId="77" fillId="0" borderId="0" xfId="42" applyFont="1" applyBorder="1" applyAlignment="1">
      <alignment horizontal="left" vertical="center" wrapText="1"/>
    </xf>
    <xf numFmtId="1" fontId="23" fillId="0" borderId="0" xfId="42" applyNumberFormat="1" applyFont="1" applyFill="1" applyBorder="1"/>
    <xf numFmtId="166" fontId="72" fillId="0" borderId="0" xfId="0" applyNumberFormat="1" applyFont="1" applyBorder="1" applyAlignment="1">
      <alignment horizontal="right" vertical="center" wrapText="1"/>
    </xf>
    <xf numFmtId="166" fontId="26" fillId="0" borderId="67" xfId="42" applyNumberFormat="1" applyFont="1" applyBorder="1" applyAlignment="1"/>
    <xf numFmtId="0" fontId="71" fillId="0" borderId="0" xfId="39" applyFont="1" applyBorder="1" applyAlignment="1">
      <alignment horizontal="left"/>
    </xf>
    <xf numFmtId="1" fontId="71" fillId="0" borderId="69" xfId="0" applyNumberFormat="1" applyFont="1" applyBorder="1" applyAlignment="1">
      <alignment horizontal="right" wrapText="1"/>
    </xf>
    <xf numFmtId="1" fontId="71" fillId="0" borderId="70" xfId="0" applyNumberFormat="1" applyFont="1" applyBorder="1" applyAlignment="1">
      <alignment horizontal="right" wrapText="1"/>
    </xf>
    <xf numFmtId="0" fontId="71" fillId="0" borderId="0" xfId="0" applyFont="1" applyAlignment="1">
      <alignment horizontal="right"/>
    </xf>
    <xf numFmtId="166" fontId="72" fillId="0" borderId="0" xfId="0" applyNumberFormat="1" applyFont="1" applyBorder="1" applyAlignment="1">
      <alignment horizontal="right" wrapText="1"/>
    </xf>
    <xf numFmtId="166" fontId="72" fillId="0" borderId="57" xfId="0" applyNumberFormat="1" applyFont="1" applyBorder="1" applyAlignment="1">
      <alignment horizontal="right" wrapText="1"/>
    </xf>
    <xf numFmtId="166" fontId="72" fillId="0" borderId="54" xfId="0" applyNumberFormat="1" applyFont="1" applyBorder="1" applyAlignment="1">
      <alignment horizontal="right" wrapText="1"/>
    </xf>
    <xf numFmtId="166" fontId="72" fillId="0" borderId="55" xfId="0" applyNumberFormat="1" applyFont="1" applyBorder="1" applyAlignment="1">
      <alignment horizontal="right" wrapText="1"/>
    </xf>
    <xf numFmtId="0" fontId="72" fillId="0" borderId="54" xfId="0" applyFont="1" applyBorder="1" applyAlignment="1">
      <alignment horizontal="right" wrapText="1"/>
    </xf>
    <xf numFmtId="0" fontId="72" fillId="0" borderId="55" xfId="0" applyFont="1" applyBorder="1" applyAlignment="1">
      <alignment horizontal="right" wrapText="1"/>
    </xf>
    <xf numFmtId="166" fontId="72" fillId="0" borderId="0" xfId="42" applyNumberFormat="1" applyFont="1"/>
    <xf numFmtId="166" fontId="72" fillId="0" borderId="11" xfId="42" applyNumberFormat="1" applyFont="1" applyBorder="1"/>
    <xf numFmtId="166" fontId="72" fillId="0" borderId="102" xfId="42" applyNumberFormat="1" applyFont="1" applyBorder="1"/>
    <xf numFmtId="166" fontId="72" fillId="0" borderId="0" xfId="42" applyNumberFormat="1" applyFont="1" applyFill="1" applyBorder="1" applyAlignment="1">
      <alignment horizontal="right"/>
    </xf>
    <xf numFmtId="0" fontId="72" fillId="0" borderId="72" xfId="42" applyFont="1" applyBorder="1"/>
    <xf numFmtId="166" fontId="72" fillId="0" borderId="19" xfId="0" applyNumberFormat="1" applyFont="1" applyBorder="1" applyAlignment="1">
      <alignment horizontal="right"/>
    </xf>
    <xf numFmtId="166" fontId="72" fillId="0" borderId="18" xfId="0" applyNumberFormat="1" applyFont="1" applyBorder="1" applyAlignment="1">
      <alignment horizontal="right" wrapText="1"/>
    </xf>
    <xf numFmtId="166" fontId="72" fillId="0" borderId="69" xfId="0" applyNumberFormat="1" applyFont="1" applyBorder="1" applyAlignment="1">
      <alignment horizontal="right" wrapText="1"/>
    </xf>
    <xf numFmtId="166" fontId="71" fillId="0" borderId="69" xfId="0" applyNumberFormat="1" applyFont="1" applyBorder="1" applyAlignment="1">
      <alignment wrapText="1"/>
    </xf>
    <xf numFmtId="166" fontId="71" fillId="0" borderId="70" xfId="0" applyNumberFormat="1" applyFont="1" applyBorder="1" applyAlignment="1">
      <alignment wrapText="1"/>
    </xf>
    <xf numFmtId="166" fontId="71" fillId="0" borderId="18" xfId="0" applyNumberFormat="1" applyFont="1" applyFill="1" applyBorder="1" applyAlignment="1">
      <alignment wrapText="1"/>
    </xf>
    <xf numFmtId="166" fontId="71" fillId="0" borderId="17" xfId="0" applyNumberFormat="1" applyFont="1" applyFill="1" applyBorder="1" applyAlignment="1">
      <alignment wrapText="1"/>
    </xf>
    <xf numFmtId="0" fontId="71" fillId="0" borderId="0" xfId="0" applyFont="1" applyFill="1" applyBorder="1" applyAlignment="1">
      <alignment horizontal="left" wrapText="1"/>
    </xf>
    <xf numFmtId="166" fontId="71" fillId="0" borderId="11" xfId="42" applyNumberFormat="1" applyFont="1" applyFill="1" applyBorder="1" applyAlignment="1">
      <alignment horizontal="right"/>
    </xf>
    <xf numFmtId="166" fontId="71" fillId="0" borderId="13" xfId="42" applyNumberFormat="1" applyFont="1" applyFill="1" applyBorder="1" applyAlignment="1">
      <alignment horizontal="right"/>
    </xf>
    <xf numFmtId="166" fontId="71" fillId="0" borderId="67" xfId="42" applyNumberFormat="1" applyFont="1" applyFill="1" applyBorder="1" applyAlignment="1"/>
    <xf numFmtId="166" fontId="71" fillId="0" borderId="11" xfId="42" applyNumberFormat="1" applyFont="1" applyFill="1" applyBorder="1" applyAlignment="1"/>
    <xf numFmtId="166" fontId="71" fillId="0" borderId="13" xfId="42" applyNumberFormat="1" applyFont="1" applyFill="1" applyBorder="1" applyAlignment="1"/>
    <xf numFmtId="166" fontId="71" fillId="0" borderId="68" xfId="42" applyNumberFormat="1" applyFont="1" applyFill="1" applyBorder="1" applyAlignment="1">
      <alignment horizontal="right"/>
    </xf>
    <xf numFmtId="0" fontId="71" fillId="0" borderId="8" xfId="42" applyFont="1" applyFill="1" applyBorder="1" applyAlignment="1">
      <alignment horizontal="left" vertical="center"/>
    </xf>
    <xf numFmtId="0" fontId="71" fillId="0" borderId="2" xfId="42" applyFont="1" applyFill="1" applyBorder="1" applyAlignment="1">
      <alignment horizontal="centerContinuous" vertical="center"/>
    </xf>
    <xf numFmtId="0" fontId="71" fillId="0" borderId="9" xfId="42" applyFont="1" applyFill="1" applyBorder="1" applyAlignment="1">
      <alignment horizontal="centerContinuous" vertical="center"/>
    </xf>
    <xf numFmtId="0" fontId="71" fillId="0" borderId="2" xfId="42" applyFont="1" applyFill="1" applyBorder="1" applyAlignment="1">
      <alignment horizontal="left" vertical="center"/>
    </xf>
    <xf numFmtId="0" fontId="71" fillId="0" borderId="9" xfId="42" applyFont="1" applyFill="1" applyBorder="1" applyAlignment="1">
      <alignment horizontal="left" vertical="center"/>
    </xf>
    <xf numFmtId="0" fontId="71" fillId="0" borderId="4" xfId="42" applyFont="1" applyFill="1" applyBorder="1"/>
    <xf numFmtId="0" fontId="85" fillId="0" borderId="0" xfId="28" applyFont="1" applyAlignment="1" applyProtection="1">
      <alignment horizontal="left"/>
    </xf>
    <xf numFmtId="166" fontId="72" fillId="0" borderId="73" xfId="0" applyNumberFormat="1" applyFont="1" applyBorder="1" applyAlignment="1">
      <alignment horizontal="right" wrapText="1"/>
    </xf>
    <xf numFmtId="166" fontId="72" fillId="0" borderId="8" xfId="0" applyNumberFormat="1" applyFont="1" applyBorder="1" applyAlignment="1">
      <alignment horizontal="right" wrapText="1"/>
    </xf>
    <xf numFmtId="166" fontId="71" fillId="0" borderId="71" xfId="0" applyNumberFormat="1" applyFont="1" applyBorder="1"/>
    <xf numFmtId="166" fontId="71" fillId="0" borderId="72" xfId="0" applyNumberFormat="1" applyFont="1" applyBorder="1"/>
    <xf numFmtId="166" fontId="71" fillId="0" borderId="11" xfId="0" applyNumberFormat="1" applyFont="1" applyBorder="1"/>
    <xf numFmtId="166" fontId="71" fillId="0" borderId="13" xfId="0" applyNumberFormat="1" applyFont="1" applyBorder="1"/>
    <xf numFmtId="166" fontId="71" fillId="0" borderId="0" xfId="0" applyNumberFormat="1" applyFont="1" applyBorder="1" applyAlignment="1">
      <alignment horizontal="right" vertical="center"/>
    </xf>
    <xf numFmtId="166" fontId="71" fillId="0" borderId="73" xfId="0" applyNumberFormat="1" applyFont="1" applyBorder="1" applyAlignment="1">
      <alignment horizontal="right" wrapText="1"/>
    </xf>
    <xf numFmtId="166" fontId="71" fillId="0" borderId="73" xfId="0" applyNumberFormat="1" applyFont="1" applyBorder="1"/>
    <xf numFmtId="166" fontId="71" fillId="0" borderId="8" xfId="0" applyNumberFormat="1" applyFont="1" applyBorder="1"/>
    <xf numFmtId="166" fontId="71" fillId="0" borderId="71" xfId="0" applyNumberFormat="1" applyFont="1" applyBorder="1" applyAlignment="1">
      <alignment horizontal="right" wrapText="1"/>
    </xf>
    <xf numFmtId="166" fontId="71" fillId="0" borderId="72" xfId="0" applyNumberFormat="1" applyFont="1" applyBorder="1" applyAlignment="1">
      <alignment horizontal="right" wrapText="1"/>
    </xf>
    <xf numFmtId="166" fontId="71" fillId="0" borderId="11" xfId="0" applyNumberFormat="1" applyFont="1" applyBorder="1" applyAlignment="1">
      <alignment horizontal="right" vertical="center"/>
    </xf>
    <xf numFmtId="166" fontId="71" fillId="0" borderId="13" xfId="0" applyNumberFormat="1" applyFont="1" applyBorder="1" applyAlignment="1">
      <alignment horizontal="right" vertical="center"/>
    </xf>
    <xf numFmtId="166" fontId="71" fillId="0" borderId="69" xfId="0" applyNumberFormat="1" applyFont="1" applyFill="1" applyBorder="1" applyAlignment="1">
      <alignment wrapText="1"/>
    </xf>
    <xf numFmtId="166" fontId="71" fillId="0" borderId="69" xfId="0" applyNumberFormat="1" applyFont="1" applyBorder="1"/>
    <xf numFmtId="166" fontId="71" fillId="0" borderId="70" xfId="0" applyNumberFormat="1" applyFont="1" applyBorder="1"/>
    <xf numFmtId="0" fontId="71" fillId="0" borderId="0" xfId="0" applyFont="1" applyFill="1"/>
    <xf numFmtId="0" fontId="77" fillId="0" borderId="0" xfId="0" applyFont="1" applyFill="1"/>
    <xf numFmtId="0" fontId="71" fillId="0" borderId="0" xfId="42" applyNumberFormat="1" applyFont="1" applyFill="1" applyBorder="1" applyAlignment="1">
      <alignment horizontal="left"/>
    </xf>
    <xf numFmtId="0" fontId="71" fillId="0" borderId="0" xfId="38" applyFont="1" applyBorder="1" applyAlignment="1">
      <alignment horizontal="left" wrapText="1"/>
    </xf>
    <xf numFmtId="166" fontId="71" fillId="0" borderId="69" xfId="38" applyNumberFormat="1" applyFont="1" applyFill="1" applyBorder="1" applyAlignment="1">
      <alignment horizontal="right" wrapText="1"/>
    </xf>
    <xf numFmtId="2" fontId="71" fillId="0" borderId="70" xfId="38" applyNumberFormat="1" applyFont="1" applyFill="1" applyBorder="1" applyAlignment="1">
      <alignment horizontal="right" wrapText="1"/>
    </xf>
    <xf numFmtId="2" fontId="71" fillId="0" borderId="70" xfId="38" applyNumberFormat="1" applyFont="1" applyBorder="1" applyAlignment="1">
      <alignment horizontal="right" wrapText="1"/>
    </xf>
    <xf numFmtId="0" fontId="71" fillId="0" borderId="102" xfId="42" applyNumberFormat="1" applyFont="1" applyFill="1" applyBorder="1" applyAlignment="1">
      <alignment horizontal="right"/>
    </xf>
    <xf numFmtId="1" fontId="71" fillId="0" borderId="72" xfId="42" applyNumberFormat="1" applyFont="1" applyFill="1" applyBorder="1" applyAlignment="1">
      <alignment horizontal="right"/>
    </xf>
    <xf numFmtId="1" fontId="71" fillId="0" borderId="67" xfId="42" applyNumberFormat="1" applyFont="1" applyFill="1" applyBorder="1" applyAlignment="1">
      <alignment horizontal="right"/>
    </xf>
    <xf numFmtId="0" fontId="71" fillId="0" borderId="67" xfId="0" applyFont="1" applyBorder="1"/>
    <xf numFmtId="0" fontId="71" fillId="0" borderId="67" xfId="0" applyFont="1" applyFill="1" applyBorder="1"/>
    <xf numFmtId="0" fontId="71" fillId="0" borderId="0" xfId="0" applyFont="1" applyAlignment="1"/>
    <xf numFmtId="0" fontId="71" fillId="0" borderId="0" xfId="0" applyFont="1" applyFill="1" applyAlignment="1"/>
    <xf numFmtId="166" fontId="71" fillId="0" borderId="102" xfId="0" applyNumberFormat="1" applyFont="1" applyFill="1" applyBorder="1" applyAlignment="1">
      <alignment horizontal="right"/>
    </xf>
    <xf numFmtId="166" fontId="72" fillId="0" borderId="102" xfId="0" applyNumberFormat="1" applyFont="1" applyFill="1" applyBorder="1" applyAlignment="1">
      <alignment horizontal="right"/>
    </xf>
    <xf numFmtId="0" fontId="71" fillId="0" borderId="79" xfId="0" applyFont="1" applyBorder="1" applyAlignment="1">
      <alignment vertical="center" wrapText="1"/>
    </xf>
    <xf numFmtId="166" fontId="71" fillId="0" borderId="102" xfId="0" applyNumberFormat="1" applyFont="1" applyBorder="1" applyAlignment="1">
      <alignment horizontal="right" wrapText="1"/>
    </xf>
    <xf numFmtId="0" fontId="72" fillId="0" borderId="0" xfId="0" applyNumberFormat="1" applyFont="1" applyBorder="1" applyAlignment="1">
      <alignment horizontal="right" wrapText="1"/>
    </xf>
    <xf numFmtId="166" fontId="71" fillId="0" borderId="102" xfId="0" applyNumberFormat="1" applyFont="1" applyFill="1" applyBorder="1" applyAlignment="1">
      <alignment horizontal="right" wrapText="1"/>
    </xf>
    <xf numFmtId="166" fontId="71" fillId="0" borderId="67" xfId="0" applyNumberFormat="1" applyFont="1" applyFill="1" applyBorder="1" applyAlignment="1">
      <alignment horizontal="right" wrapText="1"/>
    </xf>
    <xf numFmtId="0" fontId="72" fillId="0" borderId="19" xfId="0" applyNumberFormat="1" applyFont="1" applyFill="1" applyBorder="1" applyAlignment="1">
      <alignment horizontal="right" wrapText="1"/>
    </xf>
    <xf numFmtId="0" fontId="72" fillId="0" borderId="0" xfId="0" applyNumberFormat="1" applyFont="1" applyFill="1" applyBorder="1" applyAlignment="1">
      <alignment horizontal="right" wrapText="1"/>
    </xf>
    <xf numFmtId="0" fontId="71" fillId="0" borderId="10" xfId="42" applyFont="1" applyFill="1" applyBorder="1"/>
    <xf numFmtId="167" fontId="72" fillId="0" borderId="71" xfId="42" applyNumberFormat="1" applyFont="1" applyFill="1" applyBorder="1" applyAlignment="1">
      <alignment horizontal="right"/>
    </xf>
    <xf numFmtId="167" fontId="72" fillId="0" borderId="72" xfId="42" applyNumberFormat="1" applyFont="1" applyFill="1" applyBorder="1" applyAlignment="1">
      <alignment horizontal="right"/>
    </xf>
    <xf numFmtId="1" fontId="71" fillId="0" borderId="68" xfId="42" applyNumberFormat="1" applyFont="1" applyFill="1" applyBorder="1" applyAlignment="1">
      <alignment horizontal="right"/>
    </xf>
    <xf numFmtId="0" fontId="72" fillId="0" borderId="0" xfId="42" applyFont="1" applyFill="1" applyBorder="1" applyAlignment="1">
      <alignment horizontal="right"/>
    </xf>
    <xf numFmtId="167" fontId="72" fillId="0" borderId="0" xfId="42" applyNumberFormat="1" applyFont="1" applyFill="1" applyBorder="1" applyAlignment="1">
      <alignment horizontal="right"/>
    </xf>
    <xf numFmtId="166" fontId="71" fillId="0" borderId="102" xfId="42" applyNumberFormat="1" applyFont="1" applyFill="1" applyBorder="1"/>
    <xf numFmtId="166" fontId="71" fillId="0" borderId="68" xfId="42" applyNumberFormat="1" applyFont="1" applyFill="1" applyBorder="1"/>
    <xf numFmtId="0" fontId="71" fillId="0" borderId="67" xfId="0" applyFont="1" applyFill="1" applyBorder="1" applyAlignment="1">
      <alignment horizontal="right"/>
    </xf>
    <xf numFmtId="166" fontId="71" fillId="0" borderId="67" xfId="0" applyNumberFormat="1" applyFont="1" applyFill="1" applyBorder="1"/>
    <xf numFmtId="166" fontId="72" fillId="0" borderId="67" xfId="0" applyNumberFormat="1" applyFont="1" applyFill="1" applyBorder="1"/>
    <xf numFmtId="166" fontId="72" fillId="0" borderId="71" xfId="0" applyNumberFormat="1" applyFont="1" applyFill="1" applyBorder="1"/>
    <xf numFmtId="166" fontId="72" fillId="0" borderId="0" xfId="0" applyNumberFormat="1" applyFont="1" applyFill="1" applyAlignment="1">
      <alignment horizontal="right"/>
    </xf>
    <xf numFmtId="166" fontId="72" fillId="0" borderId="72" xfId="0" applyNumberFormat="1" applyFont="1" applyFill="1" applyBorder="1" applyAlignment="1">
      <alignment horizontal="right"/>
    </xf>
    <xf numFmtId="1" fontId="71" fillId="0" borderId="71" xfId="0" applyNumberFormat="1" applyFont="1" applyFill="1" applyBorder="1"/>
    <xf numFmtId="0" fontId="71" fillId="0" borderId="20" xfId="0" applyFont="1" applyBorder="1" applyAlignment="1">
      <alignment vertical="center" wrapText="1"/>
    </xf>
    <xf numFmtId="166" fontId="72" fillId="0" borderId="69" xfId="0" applyNumberFormat="1" applyFont="1" applyBorder="1" applyAlignment="1">
      <alignment wrapText="1"/>
    </xf>
    <xf numFmtId="166" fontId="72" fillId="0" borderId="70" xfId="0" applyNumberFormat="1" applyFont="1" applyBorder="1" applyAlignment="1">
      <alignment wrapText="1"/>
    </xf>
    <xf numFmtId="166" fontId="72" fillId="0" borderId="17" xfId="0" applyNumberFormat="1" applyFont="1" applyBorder="1" applyAlignment="1">
      <alignment horizontal="right" wrapText="1"/>
    </xf>
    <xf numFmtId="0" fontId="71" fillId="0" borderId="2" xfId="42" applyFont="1" applyFill="1" applyBorder="1" applyAlignment="1">
      <alignment horizontal="centerContinuous"/>
    </xf>
    <xf numFmtId="0" fontId="71" fillId="0" borderId="4" xfId="42" applyFont="1" applyFill="1" applyBorder="1" applyAlignment="1">
      <alignment vertical="center" wrapText="1"/>
    </xf>
    <xf numFmtId="166" fontId="71" fillId="34" borderId="1" xfId="0" applyNumberFormat="1" applyFont="1" applyFill="1" applyBorder="1"/>
    <xf numFmtId="0" fontId="71" fillId="34" borderId="71" xfId="0" applyFont="1" applyFill="1" applyBorder="1"/>
    <xf numFmtId="166" fontId="71" fillId="34" borderId="71" xfId="0" applyNumberFormat="1" applyFont="1" applyFill="1" applyBorder="1"/>
    <xf numFmtId="166" fontId="71" fillId="34" borderId="67" xfId="0" applyNumberFormat="1" applyFont="1" applyFill="1" applyBorder="1"/>
    <xf numFmtId="0" fontId="71" fillId="34" borderId="0" xfId="0" applyFont="1" applyFill="1" applyBorder="1" applyAlignment="1">
      <alignment horizontal="left" wrapText="1"/>
    </xf>
    <xf numFmtId="166" fontId="71" fillId="34" borderId="71" xfId="0" applyNumberFormat="1" applyFont="1" applyFill="1" applyBorder="1" applyAlignment="1">
      <alignment horizontal="right"/>
    </xf>
    <xf numFmtId="166" fontId="71" fillId="34" borderId="67" xfId="0" applyNumberFormat="1" applyFont="1" applyFill="1" applyBorder="1" applyAlignment="1">
      <alignment horizontal="right"/>
    </xf>
    <xf numFmtId="166" fontId="76" fillId="34" borderId="0" xfId="0" applyNumberFormat="1" applyFont="1" applyFill="1" applyBorder="1"/>
    <xf numFmtId="166" fontId="72" fillId="0" borderId="8" xfId="0" applyNumberFormat="1" applyFont="1" applyFill="1" applyBorder="1" applyAlignment="1">
      <alignment horizontal="right" wrapText="1"/>
    </xf>
    <xf numFmtId="1" fontId="71" fillId="0" borderId="11" xfId="0" applyNumberFormat="1" applyFont="1" applyBorder="1" applyAlignment="1">
      <alignment vertical="center"/>
    </xf>
    <xf numFmtId="166" fontId="71" fillId="0" borderId="13" xfId="0" applyNumberFormat="1" applyFont="1" applyFill="1" applyBorder="1" applyAlignment="1">
      <alignment vertical="center"/>
    </xf>
    <xf numFmtId="1" fontId="71" fillId="0" borderId="11" xfId="0" applyNumberFormat="1" applyFont="1" applyBorder="1" applyAlignment="1">
      <alignment horizontal="right" wrapText="1" readingOrder="1"/>
    </xf>
    <xf numFmtId="1" fontId="71" fillId="0" borderId="11" xfId="0" applyNumberFormat="1" applyFont="1" applyBorder="1" applyAlignment="1">
      <alignment readingOrder="1"/>
    </xf>
    <xf numFmtId="166" fontId="71" fillId="0" borderId="13" xfId="0" applyNumberFormat="1" applyFont="1" applyFill="1" applyBorder="1" applyAlignment="1">
      <alignment readingOrder="1"/>
    </xf>
    <xf numFmtId="1" fontId="71" fillId="0" borderId="11" xfId="0" applyNumberFormat="1" applyFont="1" applyFill="1" applyBorder="1" applyAlignment="1">
      <alignment readingOrder="1"/>
    </xf>
    <xf numFmtId="166" fontId="71" fillId="0" borderId="0" xfId="0" applyNumberFormat="1" applyFont="1" applyFill="1" applyBorder="1" applyAlignment="1">
      <alignment vertical="center"/>
    </xf>
    <xf numFmtId="0" fontId="71" fillId="0" borderId="0" xfId="0" applyFont="1" applyBorder="1" applyAlignment="1"/>
    <xf numFmtId="166" fontId="71" fillId="0" borderId="0" xfId="0" applyNumberFormat="1" applyFont="1" applyBorder="1" applyAlignment="1"/>
    <xf numFmtId="0" fontId="72" fillId="0" borderId="1" xfId="38" applyFont="1" applyBorder="1" applyAlignment="1">
      <alignment horizontal="right"/>
    </xf>
    <xf numFmtId="0" fontId="72" fillId="0" borderId="71" xfId="38" applyFont="1" applyBorder="1"/>
    <xf numFmtId="0" fontId="72" fillId="0" borderId="72" xfId="38" applyFont="1" applyBorder="1"/>
    <xf numFmtId="0" fontId="71" fillId="0" borderId="1" xfId="38" applyFont="1" applyBorder="1" applyAlignment="1"/>
    <xf numFmtId="0" fontId="71" fillId="0" borderId="71" xfId="38" applyFont="1" applyBorder="1" applyAlignment="1">
      <alignment horizontal="right" wrapText="1"/>
    </xf>
    <xf numFmtId="0" fontId="71" fillId="0" borderId="72" xfId="38" applyFont="1" applyBorder="1" applyAlignment="1">
      <alignment horizontal="right" wrapText="1"/>
    </xf>
    <xf numFmtId="0" fontId="71" fillId="0" borderId="1" xfId="38" applyFont="1" applyBorder="1" applyAlignment="1">
      <alignment horizontal="right"/>
    </xf>
    <xf numFmtId="0" fontId="71" fillId="0" borderId="71" xfId="38" applyFont="1" applyBorder="1"/>
    <xf numFmtId="0" fontId="71" fillId="0" borderId="72" xfId="38" applyFont="1" applyBorder="1"/>
    <xf numFmtId="0" fontId="71" fillId="0" borderId="2" xfId="0" applyFont="1" applyBorder="1" applyAlignment="1">
      <alignment vertical="center" wrapText="1"/>
    </xf>
    <xf numFmtId="0" fontId="71" fillId="0" borderId="70" xfId="0" applyFont="1" applyBorder="1" applyAlignment="1">
      <alignment horizontal="right" wrapText="1"/>
    </xf>
    <xf numFmtId="0" fontId="72" fillId="0" borderId="19" xfId="0" applyNumberFormat="1" applyFont="1" applyBorder="1" applyAlignment="1">
      <alignment horizontal="right" wrapText="1"/>
    </xf>
    <xf numFmtId="166" fontId="72" fillId="0" borderId="18" xfId="0" applyNumberFormat="1" applyFont="1" applyFill="1" applyBorder="1" applyAlignment="1">
      <alignment horizontal="right" wrapText="1"/>
    </xf>
    <xf numFmtId="166" fontId="72" fillId="0" borderId="17" xfId="0" applyNumberFormat="1" applyFont="1" applyFill="1" applyBorder="1" applyAlignment="1">
      <alignment horizontal="right" wrapText="1"/>
    </xf>
    <xf numFmtId="0" fontId="71" fillId="0" borderId="23" xfId="0" applyFont="1" applyBorder="1" applyAlignment="1">
      <alignment vertical="center" wrapText="1"/>
    </xf>
    <xf numFmtId="0" fontId="71" fillId="0" borderId="24" xfId="0" applyFont="1" applyBorder="1" applyAlignment="1">
      <alignment vertical="center" wrapText="1"/>
    </xf>
    <xf numFmtId="0" fontId="71" fillId="0" borderId="25" xfId="0" applyFont="1" applyBorder="1" applyAlignment="1">
      <alignment vertical="center" wrapText="1"/>
    </xf>
    <xf numFmtId="166" fontId="72" fillId="0" borderId="7" xfId="0" applyNumberFormat="1" applyFont="1" applyBorder="1"/>
    <xf numFmtId="166" fontId="72" fillId="0" borderId="7" xfId="0" applyNumberFormat="1" applyFont="1" applyFill="1" applyBorder="1"/>
    <xf numFmtId="166" fontId="72" fillId="0" borderId="86" xfId="0" applyNumberFormat="1" applyFont="1" applyFill="1" applyBorder="1"/>
    <xf numFmtId="166" fontId="72" fillId="0" borderId="71" xfId="0" applyNumberFormat="1" applyFont="1" applyBorder="1"/>
    <xf numFmtId="2" fontId="72" fillId="0" borderId="7" xfId="0" applyNumberFormat="1" applyFont="1" applyFill="1" applyBorder="1" applyAlignment="1">
      <alignment horizontal="right"/>
    </xf>
    <xf numFmtId="0" fontId="71" fillId="0" borderId="71" xfId="0" applyFont="1" applyFill="1" applyBorder="1" applyAlignment="1">
      <alignment horizontal="right"/>
    </xf>
    <xf numFmtId="2" fontId="72" fillId="0" borderId="71" xfId="0" applyNumberFormat="1" applyFont="1" applyFill="1" applyBorder="1" applyAlignment="1">
      <alignment horizontal="right"/>
    </xf>
    <xf numFmtId="2" fontId="72" fillId="0" borderId="67" xfId="0" applyNumberFormat="1" applyFont="1" applyFill="1" applyBorder="1" applyAlignment="1">
      <alignment horizontal="right"/>
    </xf>
    <xf numFmtId="2" fontId="71" fillId="0" borderId="71" xfId="0" applyNumberFormat="1" applyFont="1" applyFill="1" applyBorder="1" applyAlignment="1">
      <alignment horizontal="right"/>
    </xf>
    <xf numFmtId="2" fontId="71" fillId="0" borderId="67" xfId="0" applyNumberFormat="1" applyFont="1" applyFill="1" applyBorder="1" applyAlignment="1">
      <alignment horizontal="right"/>
    </xf>
    <xf numFmtId="0" fontId="71" fillId="0" borderId="0" xfId="0" applyFont="1" applyBorder="1" applyAlignment="1">
      <alignment horizontal="right"/>
    </xf>
    <xf numFmtId="166" fontId="71" fillId="0" borderId="0" xfId="0" applyNumberFormat="1" applyFont="1" applyBorder="1" applyAlignment="1">
      <alignment horizontal="right"/>
    </xf>
    <xf numFmtId="1" fontId="71" fillId="0" borderId="0" xfId="0" applyNumberFormat="1" applyFont="1" applyFill="1" applyBorder="1" applyAlignment="1"/>
    <xf numFmtId="0" fontId="72" fillId="0" borderId="7" xfId="0" applyFont="1" applyBorder="1" applyAlignment="1">
      <alignment horizontal="right"/>
    </xf>
    <xf numFmtId="170" fontId="72" fillId="0" borderId="7" xfId="0" applyNumberFormat="1" applyFont="1" applyBorder="1" applyAlignment="1">
      <alignment horizontal="right"/>
    </xf>
    <xf numFmtId="170" fontId="72" fillId="0" borderId="114" xfId="0" applyNumberFormat="1" applyFont="1" applyBorder="1" applyAlignment="1">
      <alignment horizontal="right"/>
    </xf>
    <xf numFmtId="0" fontId="72" fillId="0" borderId="102" xfId="0" applyFont="1" applyBorder="1" applyAlignment="1">
      <alignment horizontal="right"/>
    </xf>
    <xf numFmtId="170" fontId="72" fillId="0" borderId="102" xfId="0" applyNumberFormat="1" applyFont="1" applyBorder="1" applyAlignment="1">
      <alignment horizontal="right"/>
    </xf>
    <xf numFmtId="0" fontId="72" fillId="0" borderId="0" xfId="0" applyFont="1" applyBorder="1" applyAlignment="1">
      <alignment horizontal="right"/>
    </xf>
    <xf numFmtId="0" fontId="71" fillId="0" borderId="0" xfId="0" applyFont="1" applyBorder="1" applyAlignment="1">
      <alignment vertical="center"/>
    </xf>
    <xf numFmtId="0" fontId="76" fillId="0" borderId="0" xfId="0" applyFont="1" applyFill="1" applyAlignment="1">
      <alignment horizontal="left"/>
    </xf>
    <xf numFmtId="166" fontId="72" fillId="0" borderId="7" xfId="0" applyNumberFormat="1" applyFont="1" applyBorder="1" applyAlignment="1">
      <alignment horizontal="right"/>
    </xf>
    <xf numFmtId="166" fontId="72" fillId="0" borderId="2" xfId="0" applyNumberFormat="1" applyFont="1" applyBorder="1" applyAlignment="1">
      <alignment horizontal="right"/>
    </xf>
    <xf numFmtId="166" fontId="72" fillId="0" borderId="8" xfId="0" applyNumberFormat="1" applyFont="1" applyBorder="1" applyAlignment="1">
      <alignment horizontal="right"/>
    </xf>
    <xf numFmtId="166" fontId="71" fillId="0" borderId="11" xfId="0" applyNumberFormat="1" applyFont="1" applyBorder="1" applyAlignment="1"/>
    <xf numFmtId="166" fontId="71" fillId="0" borderId="13" xfId="0" applyNumberFormat="1" applyFont="1" applyBorder="1" applyAlignment="1"/>
    <xf numFmtId="166" fontId="71" fillId="0" borderId="18" xfId="0" applyNumberFormat="1" applyFont="1" applyBorder="1" applyAlignment="1"/>
    <xf numFmtId="166" fontId="71" fillId="0" borderId="18" xfId="0" applyNumberFormat="1" applyFont="1" applyBorder="1" applyAlignment="1">
      <alignment horizontal="right"/>
    </xf>
    <xf numFmtId="166" fontId="71" fillId="0" borderId="17" xfId="0" applyNumberFormat="1" applyFont="1" applyBorder="1" applyAlignment="1"/>
    <xf numFmtId="166" fontId="72" fillId="0" borderId="18" xfId="0" applyNumberFormat="1" applyFont="1" applyBorder="1" applyAlignment="1"/>
    <xf numFmtId="166" fontId="72" fillId="0" borderId="18" xfId="0" applyNumberFormat="1" applyFont="1" applyBorder="1" applyAlignment="1">
      <alignment horizontal="right"/>
    </xf>
    <xf numFmtId="166" fontId="72" fillId="0" borderId="17" xfId="0" applyNumberFormat="1" applyFont="1" applyBorder="1" applyAlignment="1"/>
    <xf numFmtId="166" fontId="71" fillId="0" borderId="17" xfId="0" applyNumberFormat="1" applyFont="1" applyBorder="1" applyAlignment="1">
      <alignment horizontal="right"/>
    </xf>
    <xf numFmtId="166" fontId="72" fillId="0" borderId="17" xfId="0" applyNumberFormat="1" applyFont="1" applyBorder="1" applyAlignment="1">
      <alignment horizontal="right"/>
    </xf>
    <xf numFmtId="166" fontId="71" fillId="0" borderId="69" xfId="0" applyNumberFormat="1" applyFont="1" applyBorder="1" applyAlignment="1">
      <alignment horizontal="right"/>
    </xf>
    <xf numFmtId="166" fontId="71" fillId="0" borderId="70" xfId="0" applyNumberFormat="1" applyFont="1" applyBorder="1" applyAlignment="1">
      <alignment horizontal="right"/>
    </xf>
    <xf numFmtId="0" fontId="72" fillId="0" borderId="86" xfId="0" applyFont="1" applyBorder="1" applyAlignment="1">
      <alignment horizontal="right"/>
    </xf>
    <xf numFmtId="0" fontId="72" fillId="0" borderId="11" xfId="0" applyFont="1" applyBorder="1" applyAlignment="1">
      <alignment horizontal="right"/>
    </xf>
    <xf numFmtId="0" fontId="72" fillId="0" borderId="67" xfId="0" applyFont="1" applyBorder="1" applyAlignment="1">
      <alignment horizontal="right"/>
    </xf>
    <xf numFmtId="0" fontId="71" fillId="0" borderId="11" xfId="0" applyFont="1" applyBorder="1" applyAlignment="1">
      <alignment horizontal="right"/>
    </xf>
    <xf numFmtId="0" fontId="71" fillId="0" borderId="67" xfId="0" applyFont="1" applyBorder="1" applyAlignment="1">
      <alignment horizontal="right"/>
    </xf>
    <xf numFmtId="0" fontId="71" fillId="0" borderId="4" xfId="0" applyFont="1" applyBorder="1" applyAlignment="1">
      <alignment vertical="center"/>
    </xf>
    <xf numFmtId="0" fontId="72" fillId="0" borderId="2" xfId="0" applyFont="1" applyBorder="1" applyAlignment="1">
      <alignment horizontal="right" wrapText="1"/>
    </xf>
    <xf numFmtId="0" fontId="72" fillId="0" borderId="8" xfId="0" applyFont="1" applyBorder="1" applyAlignment="1">
      <alignment horizontal="right" wrapText="1"/>
    </xf>
    <xf numFmtId="166" fontId="71" fillId="0" borderId="11" xfId="0" applyNumberFormat="1" applyFont="1" applyBorder="1" applyAlignment="1">
      <alignment horizontal="right" wrapText="1"/>
    </xf>
    <xf numFmtId="0" fontId="71" fillId="0" borderId="13" xfId="0" applyFont="1" applyBorder="1" applyAlignment="1">
      <alignment horizontal="right" wrapText="1"/>
    </xf>
    <xf numFmtId="166" fontId="72" fillId="0" borderId="0" xfId="0" applyNumberFormat="1" applyFont="1" applyBorder="1" applyAlignment="1">
      <alignment horizontal="right"/>
    </xf>
    <xf numFmtId="0" fontId="72" fillId="0" borderId="11" xfId="0" applyFont="1" applyBorder="1" applyAlignment="1">
      <alignment horizontal="right" wrapText="1"/>
    </xf>
    <xf numFmtId="166" fontId="72" fillId="0" borderId="11" xfId="0" applyNumberFormat="1" applyFont="1" applyBorder="1" applyAlignment="1">
      <alignment horizontal="right" wrapText="1"/>
    </xf>
    <xf numFmtId="0" fontId="72" fillId="0" borderId="13" xfId="0" applyFont="1" applyBorder="1" applyAlignment="1">
      <alignment horizontal="right" wrapText="1"/>
    </xf>
    <xf numFmtId="166" fontId="71" fillId="0" borderId="11" xfId="0" applyNumberFormat="1" applyFont="1" applyFill="1" applyBorder="1" applyAlignment="1">
      <alignment horizontal="right" wrapText="1"/>
    </xf>
    <xf numFmtId="166" fontId="72" fillId="0" borderId="11" xfId="0" applyNumberFormat="1" applyFont="1" applyFill="1" applyBorder="1" applyAlignment="1">
      <alignment horizontal="right" wrapText="1"/>
    </xf>
    <xf numFmtId="0" fontId="71" fillId="0" borderId="28" xfId="0" applyFont="1" applyBorder="1" applyAlignment="1">
      <alignment horizontal="right"/>
    </xf>
    <xf numFmtId="0" fontId="71" fillId="0" borderId="18" xfId="0" applyFont="1" applyBorder="1" applyAlignment="1">
      <alignment horizontal="right"/>
    </xf>
    <xf numFmtId="0" fontId="71" fillId="0" borderId="19" xfId="0" applyFont="1" applyBorder="1" applyAlignment="1">
      <alignment horizontal="right" wrapText="1"/>
    </xf>
    <xf numFmtId="0" fontId="71" fillId="0" borderId="17" xfId="0" applyFont="1" applyBorder="1" applyAlignment="1">
      <alignment horizontal="right" wrapText="1"/>
    </xf>
    <xf numFmtId="0" fontId="71" fillId="0" borderId="19" xfId="0" applyFont="1" applyBorder="1" applyAlignment="1">
      <alignment horizontal="right"/>
    </xf>
    <xf numFmtId="0" fontId="72" fillId="0" borderId="18" xfId="0" applyFont="1" applyBorder="1" applyAlignment="1">
      <alignment horizontal="right"/>
    </xf>
    <xf numFmtId="0" fontId="72" fillId="0" borderId="18" xfId="0" applyFont="1" applyBorder="1" applyAlignment="1">
      <alignment horizontal="right" wrapText="1"/>
    </xf>
    <xf numFmtId="0" fontId="72" fillId="0" borderId="17" xfId="0" applyFont="1" applyBorder="1" applyAlignment="1">
      <alignment horizontal="right" wrapText="1"/>
    </xf>
    <xf numFmtId="0" fontId="71" fillId="0" borderId="28" xfId="0" applyFont="1" applyBorder="1" applyAlignment="1"/>
    <xf numFmtId="0" fontId="71" fillId="0" borderId="11" xfId="0" applyFont="1" applyBorder="1" applyAlignment="1"/>
    <xf numFmtId="0" fontId="71" fillId="0" borderId="11" xfId="0" applyFont="1" applyBorder="1" applyAlignment="1">
      <alignment wrapText="1"/>
    </xf>
    <xf numFmtId="166" fontId="71" fillId="0" borderId="11" xfId="0" applyNumberFormat="1" applyFont="1" applyFill="1" applyBorder="1" applyAlignment="1">
      <alignment wrapText="1"/>
    </xf>
    <xf numFmtId="0" fontId="71" fillId="0" borderId="13" xfId="0" applyFont="1" applyBorder="1" applyAlignment="1">
      <alignment wrapText="1"/>
    </xf>
    <xf numFmtId="166" fontId="71" fillId="0" borderId="71" xfId="0" applyNumberFormat="1" applyFont="1" applyFill="1" applyBorder="1" applyAlignment="1">
      <alignment horizontal="right" wrapText="1"/>
    </xf>
    <xf numFmtId="0" fontId="72" fillId="0" borderId="71" xfId="0" applyFont="1" applyBorder="1" applyAlignment="1">
      <alignment horizontal="right"/>
    </xf>
    <xf numFmtId="0" fontId="72" fillId="0" borderId="71" xfId="0" applyFont="1" applyBorder="1" applyAlignment="1">
      <alignment horizontal="right" wrapText="1"/>
    </xf>
    <xf numFmtId="0" fontId="72" fillId="0" borderId="72" xfId="0" applyFont="1" applyBorder="1" applyAlignment="1">
      <alignment horizontal="right" wrapText="1"/>
    </xf>
    <xf numFmtId="165" fontId="71" fillId="0" borderId="0" xfId="0" applyNumberFormat="1" applyFont="1" applyBorder="1" applyAlignment="1">
      <alignment horizontal="left" vertical="center"/>
    </xf>
    <xf numFmtId="0" fontId="71" fillId="0" borderId="71" xfId="0" applyFont="1" applyBorder="1" applyAlignment="1">
      <alignment wrapText="1"/>
    </xf>
    <xf numFmtId="0" fontId="71" fillId="0" borderId="72" xfId="0" applyFont="1" applyBorder="1" applyAlignment="1">
      <alignment wrapText="1"/>
    </xf>
    <xf numFmtId="0" fontId="72" fillId="0" borderId="72" xfId="0" applyFont="1" applyBorder="1" applyAlignment="1">
      <alignment wrapText="1"/>
    </xf>
    <xf numFmtId="0" fontId="72" fillId="0" borderId="11" xfId="0" applyFont="1" applyBorder="1" applyAlignment="1">
      <alignment wrapText="1"/>
    </xf>
    <xf numFmtId="0" fontId="72" fillId="0" borderId="13" xfId="0" applyFont="1" applyBorder="1" applyAlignment="1">
      <alignment wrapText="1"/>
    </xf>
    <xf numFmtId="0" fontId="71" fillId="0" borderId="74" xfId="0" applyFont="1" applyBorder="1" applyAlignment="1">
      <alignment horizontal="right" wrapText="1"/>
    </xf>
    <xf numFmtId="0" fontId="71" fillId="0" borderId="74" xfId="0" applyFont="1" applyBorder="1" applyAlignment="1">
      <alignment wrapText="1"/>
    </xf>
    <xf numFmtId="0" fontId="71" fillId="0" borderId="18" xfId="0" applyFont="1" applyBorder="1" applyAlignment="1">
      <alignment wrapText="1"/>
    </xf>
    <xf numFmtId="0" fontId="71" fillId="0" borderId="17" xfId="0" applyFont="1" applyBorder="1" applyAlignment="1">
      <alignment wrapText="1"/>
    </xf>
    <xf numFmtId="1" fontId="72" fillId="0" borderId="18" xfId="0" applyNumberFormat="1" applyFont="1" applyBorder="1" applyAlignment="1">
      <alignment horizontal="right"/>
    </xf>
    <xf numFmtId="1" fontId="72" fillId="0" borderId="11" xfId="0" applyNumberFormat="1" applyFont="1" applyBorder="1" applyAlignment="1">
      <alignment horizontal="right" wrapText="1"/>
    </xf>
    <xf numFmtId="1" fontId="71" fillId="0" borderId="0" xfId="0" applyNumberFormat="1" applyFont="1" applyBorder="1" applyAlignment="1"/>
    <xf numFmtId="1" fontId="71" fillId="0" borderId="11" xfId="0" applyNumberFormat="1" applyFont="1" applyBorder="1" applyAlignment="1">
      <alignment wrapText="1"/>
    </xf>
    <xf numFmtId="1" fontId="71" fillId="0" borderId="0" xfId="0" applyNumberFormat="1" applyFont="1" applyBorder="1" applyAlignment="1">
      <alignment horizontal="right"/>
    </xf>
    <xf numFmtId="1" fontId="71" fillId="0" borderId="11" xfId="0" applyNumberFormat="1" applyFont="1" applyBorder="1" applyAlignment="1">
      <alignment horizontal="right" wrapText="1"/>
    </xf>
    <xf numFmtId="1" fontId="72" fillId="0" borderId="0" xfId="0" applyNumberFormat="1" applyFont="1" applyBorder="1" applyAlignment="1">
      <alignment horizontal="right"/>
    </xf>
    <xf numFmtId="1" fontId="71" fillId="0" borderId="71" xfId="0" applyNumberFormat="1" applyFont="1" applyBorder="1" applyAlignment="1">
      <alignment horizontal="right" wrapText="1"/>
    </xf>
    <xf numFmtId="1" fontId="72" fillId="0" borderId="71" xfId="0" applyNumberFormat="1" applyFont="1" applyBorder="1" applyAlignment="1">
      <alignment horizontal="right" wrapText="1"/>
    </xf>
    <xf numFmtId="166" fontId="72" fillId="0" borderId="71" xfId="0" applyNumberFormat="1" applyFont="1" applyFill="1" applyBorder="1" applyAlignment="1">
      <alignment horizontal="right"/>
    </xf>
    <xf numFmtId="166" fontId="72" fillId="0" borderId="69" xfId="0" applyNumberFormat="1" applyFont="1" applyBorder="1" applyAlignment="1">
      <alignment horizontal="right"/>
    </xf>
    <xf numFmtId="2" fontId="71" fillId="0" borderId="69" xfId="0" applyNumberFormat="1" applyFont="1" applyFill="1" applyBorder="1" applyAlignment="1">
      <alignment horizontal="right"/>
    </xf>
    <xf numFmtId="2" fontId="71" fillId="0" borderId="70" xfId="0" applyNumberFormat="1" applyFont="1" applyFill="1" applyBorder="1" applyAlignment="1">
      <alignment horizontal="right"/>
    </xf>
    <xf numFmtId="166" fontId="71" fillId="0" borderId="69" xfId="0" applyNumberFormat="1" applyFont="1" applyFill="1" applyBorder="1" applyAlignment="1">
      <alignment horizontal="right"/>
    </xf>
    <xf numFmtId="166" fontId="72" fillId="0" borderId="69" xfId="0" applyNumberFormat="1" applyFont="1" applyFill="1" applyBorder="1" applyAlignment="1">
      <alignment horizontal="right"/>
    </xf>
    <xf numFmtId="2" fontId="72" fillId="0" borderId="102" xfId="0" applyNumberFormat="1" applyFont="1" applyFill="1" applyBorder="1" applyAlignment="1">
      <alignment horizontal="right"/>
    </xf>
    <xf numFmtId="166" fontId="71" fillId="0" borderId="0" xfId="0" applyNumberFormat="1" applyFont="1" applyFill="1" applyBorder="1" applyAlignment="1">
      <alignment horizontal="right"/>
    </xf>
    <xf numFmtId="2" fontId="71" fillId="0" borderId="0" xfId="0" applyNumberFormat="1" applyFont="1" applyFill="1" applyBorder="1" applyAlignment="1">
      <alignment horizontal="right"/>
    </xf>
    <xf numFmtId="0" fontId="85" fillId="0" borderId="0" xfId="28" applyFont="1" applyAlignment="1" applyProtection="1">
      <alignment horizontal="left" vertical="center"/>
    </xf>
    <xf numFmtId="0" fontId="86" fillId="0" borderId="0" xfId="28" applyFont="1" applyAlignment="1" applyProtection="1">
      <alignment horizontal="left" vertical="center"/>
    </xf>
    <xf numFmtId="0" fontId="72" fillId="0" borderId="89" xfId="0" applyFont="1" applyBorder="1" applyAlignment="1">
      <alignment horizontal="center" vertical="center"/>
    </xf>
    <xf numFmtId="0" fontId="72" fillId="0" borderId="90" xfId="0" applyFont="1" applyBorder="1" applyAlignment="1">
      <alignment horizontal="center" vertical="center"/>
    </xf>
    <xf numFmtId="166" fontId="71" fillId="0" borderId="0" xfId="0" applyNumberFormat="1" applyFont="1" applyAlignment="1">
      <alignment horizontal="right"/>
    </xf>
    <xf numFmtId="166" fontId="72" fillId="0" borderId="108" xfId="0" applyNumberFormat="1" applyFont="1" applyFill="1" applyBorder="1" applyAlignment="1">
      <alignment horizontal="right" wrapText="1"/>
    </xf>
    <xf numFmtId="166" fontId="72" fillId="0" borderId="109" xfId="0" applyNumberFormat="1" applyFont="1" applyFill="1" applyBorder="1" applyAlignment="1">
      <alignment horizontal="right" wrapText="1"/>
    </xf>
    <xf numFmtId="165" fontId="71" fillId="0" borderId="0" xfId="0" applyNumberFormat="1" applyFont="1" applyBorder="1" applyAlignment="1">
      <alignment horizontal="left" vertical="top"/>
    </xf>
    <xf numFmtId="166" fontId="72" fillId="0" borderId="8" xfId="0" applyNumberFormat="1" applyFont="1" applyBorder="1" applyAlignment="1"/>
    <xf numFmtId="1" fontId="71" fillId="0" borderId="11" xfId="0" applyNumberFormat="1" applyFont="1" applyBorder="1" applyAlignment="1"/>
    <xf numFmtId="1" fontId="71" fillId="0" borderId="18" xfId="0" applyNumberFormat="1" applyFont="1" applyBorder="1" applyAlignment="1">
      <alignment horizontal="right"/>
    </xf>
    <xf numFmtId="166" fontId="72" fillId="0" borderId="13" xfId="0" applyNumberFormat="1" applyFont="1" applyBorder="1" applyAlignment="1"/>
    <xf numFmtId="166" fontId="71" fillId="0" borderId="11" xfId="0" applyNumberFormat="1" applyFont="1" applyBorder="1" applyAlignment="1">
      <alignment horizontal="right"/>
    </xf>
    <xf numFmtId="1" fontId="71" fillId="0" borderId="11" xfId="0" applyNumberFormat="1" applyFont="1" applyBorder="1" applyAlignment="1">
      <alignment horizontal="right"/>
    </xf>
    <xf numFmtId="166" fontId="71" fillId="0" borderId="13" xfId="0" applyNumberFormat="1" applyFont="1" applyBorder="1" applyAlignment="1">
      <alignment horizontal="right"/>
    </xf>
    <xf numFmtId="1" fontId="71" fillId="0" borderId="0" xfId="0" applyNumberFormat="1" applyFont="1" applyBorder="1" applyAlignment="1">
      <alignment horizontal="right" vertical="center"/>
    </xf>
    <xf numFmtId="166" fontId="71" fillId="0" borderId="0" xfId="0" applyNumberFormat="1" applyFont="1" applyBorder="1"/>
    <xf numFmtId="0" fontId="77" fillId="0" borderId="0" xfId="0" applyFont="1" applyAlignment="1">
      <alignment horizontal="left" vertical="center"/>
    </xf>
    <xf numFmtId="166" fontId="72" fillId="0" borderId="7" xfId="0" applyNumberFormat="1" applyFont="1" applyFill="1" applyBorder="1" applyAlignment="1"/>
    <xf numFmtId="2" fontId="72" fillId="0" borderId="2" xfId="0" applyNumberFormat="1" applyFont="1" applyFill="1" applyBorder="1" applyAlignment="1"/>
    <xf numFmtId="166" fontId="72" fillId="0" borderId="8" xfId="0" applyNumberFormat="1" applyFont="1" applyFill="1" applyBorder="1" applyAlignment="1"/>
    <xf numFmtId="2" fontId="71" fillId="0" borderId="11" xfId="0" applyNumberFormat="1" applyFont="1" applyFill="1" applyBorder="1" applyAlignment="1">
      <alignment horizontal="right"/>
    </xf>
    <xf numFmtId="166" fontId="71" fillId="0" borderId="13" xfId="0" applyNumberFormat="1" applyFont="1" applyFill="1" applyBorder="1" applyAlignment="1">
      <alignment horizontal="right"/>
    </xf>
    <xf numFmtId="2" fontId="71" fillId="0" borderId="18" xfId="0" applyNumberFormat="1" applyFont="1" applyFill="1" applyBorder="1" applyAlignment="1">
      <alignment horizontal="right"/>
    </xf>
    <xf numFmtId="166" fontId="71" fillId="0" borderId="18" xfId="0" applyNumberFormat="1" applyFont="1" applyFill="1" applyBorder="1" applyAlignment="1">
      <alignment horizontal="right"/>
    </xf>
    <xf numFmtId="2" fontId="72" fillId="0" borderId="11" xfId="0" applyNumberFormat="1" applyFont="1" applyFill="1" applyBorder="1" applyAlignment="1">
      <alignment horizontal="right"/>
    </xf>
    <xf numFmtId="2" fontId="72" fillId="0" borderId="18" xfId="0" applyNumberFormat="1" applyFont="1" applyFill="1" applyBorder="1" applyAlignment="1">
      <alignment horizontal="right"/>
    </xf>
    <xf numFmtId="166" fontId="72" fillId="0" borderId="18" xfId="0" applyNumberFormat="1" applyFont="1" applyFill="1" applyBorder="1" applyAlignment="1">
      <alignment horizontal="right"/>
    </xf>
    <xf numFmtId="2" fontId="72" fillId="0" borderId="17" xfId="0" applyNumberFormat="1" applyFont="1" applyFill="1" applyBorder="1" applyAlignment="1">
      <alignment horizontal="right"/>
    </xf>
    <xf numFmtId="166" fontId="72" fillId="0" borderId="13" xfId="0" applyNumberFormat="1" applyFont="1" applyFill="1" applyBorder="1" applyAlignment="1">
      <alignment horizontal="right"/>
    </xf>
    <xf numFmtId="2" fontId="71" fillId="0" borderId="17" xfId="0" applyNumberFormat="1" applyFont="1" applyFill="1" applyBorder="1" applyAlignment="1">
      <alignment horizontal="right"/>
    </xf>
    <xf numFmtId="0" fontId="72" fillId="0" borderId="11" xfId="0" applyNumberFormat="1" applyFont="1" applyFill="1" applyBorder="1" applyAlignment="1">
      <alignment horizontal="right"/>
    </xf>
    <xf numFmtId="166" fontId="72" fillId="0" borderId="7" xfId="0" applyNumberFormat="1" applyFont="1" applyBorder="1" applyAlignment="1"/>
    <xf numFmtId="0" fontId="72" fillId="0" borderId="7" xfId="0" applyFont="1" applyBorder="1" applyAlignment="1"/>
    <xf numFmtId="166" fontId="72" fillId="0" borderId="2" xfId="0" applyNumberFormat="1" applyFont="1" applyBorder="1" applyAlignment="1"/>
    <xf numFmtId="2" fontId="72" fillId="0" borderId="7" xfId="0" applyNumberFormat="1" applyFont="1" applyBorder="1" applyAlignment="1"/>
    <xf numFmtId="2" fontId="71" fillId="0" borderId="11" xfId="0" applyNumberFormat="1" applyFont="1" applyBorder="1" applyAlignment="1"/>
    <xf numFmtId="166" fontId="72" fillId="0" borderId="11" xfId="0" applyNumberFormat="1" applyFont="1" applyBorder="1" applyAlignment="1"/>
    <xf numFmtId="0" fontId="72" fillId="0" borderId="11" xfId="0" applyFont="1" applyBorder="1" applyAlignment="1"/>
    <xf numFmtId="2" fontId="72" fillId="0" borderId="11" xfId="0" applyNumberFormat="1" applyFont="1" applyBorder="1" applyAlignment="1"/>
    <xf numFmtId="0" fontId="76" fillId="0" borderId="0" xfId="0" applyFont="1" applyAlignment="1">
      <alignment horizontal="left" vertical="center"/>
    </xf>
    <xf numFmtId="0" fontId="80" fillId="0" borderId="0" xfId="0" applyFont="1"/>
    <xf numFmtId="0" fontId="71" fillId="0" borderId="0" xfId="0" applyFont="1" applyFill="1" applyBorder="1" applyAlignment="1"/>
    <xf numFmtId="0" fontId="71" fillId="0" borderId="2" xfId="0" applyFont="1" applyBorder="1" applyAlignment="1">
      <alignment vertical="center"/>
    </xf>
    <xf numFmtId="0" fontId="71" fillId="0" borderId="21" xfId="0" applyFont="1" applyBorder="1" applyAlignment="1">
      <alignment vertical="center" wrapText="1"/>
    </xf>
    <xf numFmtId="0" fontId="71" fillId="0" borderId="9" xfId="0" applyFont="1" applyBorder="1" applyAlignment="1">
      <alignment vertical="center" wrapText="1"/>
    </xf>
    <xf numFmtId="168" fontId="71" fillId="0" borderId="0" xfId="0" applyNumberFormat="1" applyFont="1" applyBorder="1" applyAlignment="1">
      <alignment horizontal="left" vertical="center"/>
    </xf>
    <xf numFmtId="0" fontId="71" fillId="0" borderId="102" xfId="42" applyFont="1" applyFill="1" applyBorder="1"/>
    <xf numFmtId="0" fontId="71" fillId="0" borderId="67" xfId="42" applyFont="1" applyFill="1" applyBorder="1"/>
    <xf numFmtId="166" fontId="71" fillId="0" borderId="67" xfId="42" applyNumberFormat="1" applyFont="1" applyFill="1" applyBorder="1"/>
    <xf numFmtId="0" fontId="71" fillId="0" borderId="102" xfId="38" applyFont="1" applyBorder="1"/>
    <xf numFmtId="0" fontId="71" fillId="0" borderId="67" xfId="38" applyFont="1" applyBorder="1"/>
    <xf numFmtId="0" fontId="71" fillId="0" borderId="102" xfId="38" applyFont="1" applyFill="1" applyBorder="1" applyAlignment="1">
      <alignment horizontal="right" wrapText="1"/>
    </xf>
    <xf numFmtId="0" fontId="71" fillId="0" borderId="67" xfId="38" applyFont="1" applyFill="1" applyBorder="1" applyAlignment="1">
      <alignment horizontal="right" wrapText="1"/>
    </xf>
    <xf numFmtId="166" fontId="72" fillId="0" borderId="102" xfId="38" applyNumberFormat="1" applyFont="1" applyFill="1" applyBorder="1" applyAlignment="1">
      <alignment horizontal="right" wrapText="1"/>
    </xf>
    <xf numFmtId="166" fontId="72" fillId="0" borderId="67" xfId="38" applyNumberFormat="1" applyFont="1" applyFill="1" applyBorder="1" applyAlignment="1">
      <alignment horizontal="right" wrapText="1"/>
    </xf>
    <xf numFmtId="2" fontId="71" fillId="0" borderId="102" xfId="42" applyNumberFormat="1" applyFont="1" applyFill="1" applyBorder="1" applyAlignment="1">
      <alignment horizontal="right"/>
    </xf>
    <xf numFmtId="2" fontId="71" fillId="0" borderId="67" xfId="42" applyNumberFormat="1" applyFont="1" applyFill="1" applyBorder="1" applyAlignment="1">
      <alignment horizontal="right"/>
    </xf>
    <xf numFmtId="166" fontId="72" fillId="0" borderId="71" xfId="38" applyNumberFormat="1" applyFont="1" applyFill="1" applyBorder="1" applyAlignment="1">
      <alignment horizontal="right" wrapText="1"/>
    </xf>
    <xf numFmtId="166" fontId="72" fillId="0" borderId="72" xfId="38" applyNumberFormat="1" applyFont="1" applyFill="1" applyBorder="1" applyAlignment="1">
      <alignment horizontal="right" wrapText="1"/>
    </xf>
    <xf numFmtId="0" fontId="71" fillId="0" borderId="0" xfId="0" applyFont="1" applyBorder="1" applyAlignment="1">
      <alignment horizontal="center" vertical="center" wrapText="1"/>
    </xf>
    <xf numFmtId="0" fontId="71" fillId="0" borderId="20" xfId="0" applyFont="1" applyBorder="1" applyAlignment="1">
      <alignment horizontal="center" vertical="center" wrapText="1"/>
    </xf>
    <xf numFmtId="0" fontId="71" fillId="0" borderId="16" xfId="0" applyFont="1" applyBorder="1" applyAlignment="1">
      <alignment horizontal="center" vertical="center" wrapText="1"/>
    </xf>
    <xf numFmtId="0" fontId="71" fillId="0" borderId="21" xfId="0" applyFont="1" applyBorder="1" applyAlignment="1">
      <alignment horizontal="center" vertical="center" wrapText="1"/>
    </xf>
    <xf numFmtId="0" fontId="76" fillId="0" borderId="0" xfId="0" applyFont="1" applyBorder="1"/>
    <xf numFmtId="0" fontId="71" fillId="0" borderId="10" xfId="42" applyFont="1" applyFill="1" applyBorder="1" applyAlignment="1">
      <alignment horizontal="center" vertical="center" wrapText="1"/>
    </xf>
    <xf numFmtId="0" fontId="23" fillId="0" borderId="2" xfId="42" applyFont="1" applyFill="1" applyBorder="1" applyAlignment="1">
      <alignment horizontal="center" vertical="center" wrapText="1"/>
    </xf>
    <xf numFmtId="0" fontId="23" fillId="0" borderId="3" xfId="42" applyFont="1" applyFill="1" applyBorder="1" applyAlignment="1">
      <alignment horizontal="center" vertical="center" wrapText="1"/>
    </xf>
    <xf numFmtId="0" fontId="23" fillId="0" borderId="5" xfId="42" applyFont="1" applyFill="1" applyBorder="1" applyAlignment="1">
      <alignment horizontal="center" vertical="center" wrapText="1"/>
    </xf>
    <xf numFmtId="0" fontId="23" fillId="0" borderId="4" xfId="42" applyFont="1" applyFill="1" applyBorder="1" applyAlignment="1">
      <alignment horizontal="center" vertical="center" wrapText="1"/>
    </xf>
    <xf numFmtId="0" fontId="23" fillId="0" borderId="7" xfId="42" applyFont="1" applyFill="1" applyBorder="1" applyAlignment="1">
      <alignment horizontal="center" vertical="center" wrapText="1"/>
    </xf>
    <xf numFmtId="0" fontId="23" fillId="0" borderId="8" xfId="42" applyFont="1" applyFill="1" applyBorder="1" applyAlignment="1">
      <alignment horizontal="center" vertical="center" wrapText="1"/>
    </xf>
    <xf numFmtId="0" fontId="23" fillId="0" borderId="10" xfId="42" applyFont="1" applyFill="1" applyBorder="1" applyAlignment="1">
      <alignment horizontal="center" vertical="center" wrapText="1"/>
    </xf>
    <xf numFmtId="0" fontId="76" fillId="0" borderId="0" xfId="0" applyFont="1" applyBorder="1" applyAlignment="1">
      <alignment horizontal="left" wrapText="1"/>
    </xf>
    <xf numFmtId="0" fontId="45" fillId="0" borderId="0" xfId="0" applyFont="1" applyBorder="1" applyAlignment="1">
      <alignment horizontal="center" vertical="center" wrapText="1"/>
    </xf>
    <xf numFmtId="0" fontId="71" fillId="0" borderId="76" xfId="0" applyFont="1" applyBorder="1" applyAlignment="1">
      <alignment horizontal="center" vertical="center" wrapText="1"/>
    </xf>
    <xf numFmtId="0" fontId="71" fillId="0" borderId="10" xfId="42" applyFont="1" applyFill="1" applyBorder="1" applyAlignment="1">
      <alignment horizontal="center" vertical="center"/>
    </xf>
    <xf numFmtId="0" fontId="77" fillId="0" borderId="0" xfId="0" applyFont="1" applyAlignment="1">
      <alignment horizontal="left"/>
    </xf>
    <xf numFmtId="0" fontId="77" fillId="0" borderId="0" xfId="0" applyFont="1" applyBorder="1" applyAlignment="1">
      <alignment horizontal="left"/>
    </xf>
    <xf numFmtId="0" fontId="76" fillId="0" borderId="0" xfId="0" applyFont="1" applyAlignment="1">
      <alignment horizontal="left"/>
    </xf>
    <xf numFmtId="0" fontId="42" fillId="0" borderId="0" xfId="42" applyFont="1" applyFill="1"/>
    <xf numFmtId="0" fontId="23" fillId="0" borderId="10" xfId="42" applyFont="1" applyFill="1" applyBorder="1" applyAlignment="1">
      <alignment horizontal="center" vertical="center"/>
    </xf>
    <xf numFmtId="0" fontId="75" fillId="0" borderId="0" xfId="0" applyFont="1" applyBorder="1" applyAlignment="1">
      <alignment horizontal="left"/>
    </xf>
    <xf numFmtId="0" fontId="71" fillId="0" borderId="0" xfId="0" applyFont="1" applyBorder="1" applyAlignment="1">
      <alignment horizontal="left"/>
    </xf>
    <xf numFmtId="0" fontId="75" fillId="0" borderId="0" xfId="0" applyFont="1" applyBorder="1" applyAlignment="1">
      <alignment horizontal="left" vertical="center"/>
    </xf>
    <xf numFmtId="0" fontId="76" fillId="0" borderId="0" xfId="38" applyFont="1"/>
    <xf numFmtId="0" fontId="71" fillId="0" borderId="0" xfId="38" applyFont="1"/>
    <xf numFmtId="0" fontId="77" fillId="0" borderId="0" xfId="42" applyFont="1" applyFill="1" applyAlignment="1"/>
    <xf numFmtId="0" fontId="76" fillId="0" borderId="0" xfId="0" applyFont="1" applyBorder="1" applyAlignment="1">
      <alignment horizontal="left"/>
    </xf>
    <xf numFmtId="168" fontId="71" fillId="0" borderId="0" xfId="0" applyNumberFormat="1" applyFont="1" applyBorder="1" applyAlignment="1">
      <alignment horizontal="left"/>
    </xf>
    <xf numFmtId="0" fontId="71" fillId="0" borderId="14" xfId="0" applyFont="1" applyBorder="1" applyAlignment="1">
      <alignment horizontal="center" vertical="center" wrapText="1"/>
    </xf>
    <xf numFmtId="168" fontId="71" fillId="0" borderId="0" xfId="0" applyNumberFormat="1" applyFont="1" applyFill="1" applyBorder="1" applyAlignment="1">
      <alignment horizontal="left"/>
    </xf>
    <xf numFmtId="0" fontId="72" fillId="0" borderId="0" xfId="0" applyFont="1" applyBorder="1" applyAlignment="1"/>
    <xf numFmtId="0" fontId="72" fillId="0" borderId="0" xfId="0" applyFont="1" applyBorder="1" applyAlignment="1">
      <alignment wrapText="1"/>
    </xf>
    <xf numFmtId="0" fontId="71" fillId="0" borderId="0" xfId="0" applyFont="1" applyAlignment="1">
      <alignment horizontal="left"/>
    </xf>
    <xf numFmtId="0" fontId="72" fillId="0" borderId="0" xfId="0" applyFont="1" applyAlignment="1">
      <alignment horizontal="left"/>
    </xf>
    <xf numFmtId="0" fontId="72" fillId="0" borderId="0" xfId="0" applyFont="1" applyAlignment="1">
      <alignment horizontal="left" vertical="center"/>
    </xf>
    <xf numFmtId="0" fontId="75" fillId="0" borderId="0" xfId="0" applyFont="1" applyAlignment="1">
      <alignment horizontal="left"/>
    </xf>
    <xf numFmtId="0" fontId="75" fillId="0" borderId="0" xfId="0" applyFont="1" applyAlignment="1"/>
    <xf numFmtId="0" fontId="75" fillId="0" borderId="0" xfId="0" applyFont="1" applyAlignment="1">
      <alignment horizontal="left" vertical="center" indent="5"/>
    </xf>
    <xf numFmtId="0" fontId="75" fillId="0" borderId="0" xfId="0" applyFont="1" applyAlignment="1">
      <alignment horizontal="left" vertical="center"/>
    </xf>
    <xf numFmtId="0" fontId="72" fillId="0" borderId="0" xfId="0" applyFont="1" applyAlignment="1">
      <alignment vertical="center"/>
    </xf>
    <xf numFmtId="0" fontId="75" fillId="0" borderId="0" xfId="0" applyFont="1" applyAlignment="1">
      <alignment vertical="center"/>
    </xf>
    <xf numFmtId="0" fontId="75" fillId="0" borderId="0" xfId="0" applyFont="1" applyAlignment="1">
      <alignment wrapText="1"/>
    </xf>
    <xf numFmtId="0" fontId="91" fillId="0" borderId="0" xfId="42" applyFont="1"/>
    <xf numFmtId="0" fontId="71" fillId="0" borderId="0" xfId="42" applyFont="1" applyAlignment="1">
      <alignment horizontal="left"/>
    </xf>
    <xf numFmtId="0" fontId="72" fillId="0" borderId="0" xfId="42" applyFont="1" applyAlignment="1">
      <alignment horizontal="left"/>
    </xf>
    <xf numFmtId="0" fontId="71" fillId="0" borderId="0" xfId="42" applyFont="1"/>
    <xf numFmtId="0" fontId="23" fillId="0" borderId="0" xfId="42" applyFont="1"/>
    <xf numFmtId="0" fontId="71" fillId="0" borderId="0" xfId="42" applyFont="1" applyAlignment="1">
      <alignment horizontal="left" indent="5"/>
    </xf>
    <xf numFmtId="0" fontId="75" fillId="0" borderId="27" xfId="42" applyFont="1" applyBorder="1" applyAlignment="1">
      <alignment horizontal="left" indent="5"/>
    </xf>
    <xf numFmtId="0" fontId="75" fillId="0" borderId="27" xfId="42" applyFont="1" applyBorder="1" applyAlignment="1">
      <alignment horizontal="left"/>
    </xf>
    <xf numFmtId="0" fontId="23" fillId="0" borderId="2" xfId="42" applyFont="1" applyBorder="1"/>
    <xf numFmtId="0" fontId="71" fillId="0" borderId="10" xfId="42" applyFont="1" applyBorder="1"/>
    <xf numFmtId="0" fontId="23" fillId="0" borderId="0" xfId="42" applyFont="1" applyAlignment="1">
      <alignment horizontal="left"/>
    </xf>
    <xf numFmtId="0" fontId="26" fillId="0" borderId="0" xfId="42" applyFont="1" applyAlignment="1">
      <alignment horizontal="left"/>
    </xf>
    <xf numFmtId="0" fontId="26" fillId="0" borderId="0" xfId="42" applyFont="1" applyAlignment="1">
      <alignment horizontal="left" vertical="center"/>
    </xf>
    <xf numFmtId="0" fontId="40" fillId="0" borderId="0" xfId="0" applyFont="1" applyBorder="1" applyAlignment="1">
      <alignment horizontal="left"/>
    </xf>
    <xf numFmtId="0" fontId="40" fillId="0" borderId="0" xfId="0" applyFont="1" applyBorder="1" applyAlignment="1">
      <alignment horizontal="left" vertical="center"/>
    </xf>
    <xf numFmtId="0" fontId="23" fillId="0" borderId="0" xfId="42" applyFont="1" applyAlignment="1"/>
    <xf numFmtId="0" fontId="23" fillId="0" borderId="0" xfId="39" applyFont="1"/>
    <xf numFmtId="0" fontId="89" fillId="0" borderId="0" xfId="28" applyFont="1" applyAlignment="1" applyProtection="1">
      <alignment horizontal="left" vertical="center"/>
    </xf>
    <xf numFmtId="0" fontId="90" fillId="0" borderId="0" xfId="28" applyFont="1" applyAlignment="1" applyProtection="1">
      <alignment horizontal="left" vertical="center"/>
    </xf>
    <xf numFmtId="0" fontId="26" fillId="2" borderId="0" xfId="39" applyFont="1" applyFill="1" applyAlignment="1"/>
    <xf numFmtId="0" fontId="23" fillId="2" borderId="0" xfId="39" applyFont="1" applyFill="1" applyAlignment="1"/>
    <xf numFmtId="0" fontId="44" fillId="2" borderId="0" xfId="39" applyFont="1" applyFill="1" applyBorder="1" applyAlignment="1"/>
    <xf numFmtId="0" fontId="23" fillId="0" borderId="0" xfId="39" applyFont="1" applyAlignment="1"/>
    <xf numFmtId="166" fontId="23" fillId="0" borderId="0" xfId="39" applyNumberFormat="1" applyFont="1"/>
    <xf numFmtId="0" fontId="71" fillId="0" borderId="0" xfId="39" applyFont="1"/>
    <xf numFmtId="0" fontId="23" fillId="2" borderId="0" xfId="39" applyFont="1" applyFill="1"/>
    <xf numFmtId="0" fontId="71" fillId="0" borderId="0" xfId="0" applyFont="1" applyAlignment="1">
      <alignment vertical="top"/>
    </xf>
    <xf numFmtId="0" fontId="39" fillId="0" borderId="0" xfId="0" applyFont="1" applyAlignment="1">
      <alignment vertical="top"/>
    </xf>
    <xf numFmtId="166" fontId="39" fillId="0" borderId="0" xfId="0" applyNumberFormat="1" applyFont="1"/>
    <xf numFmtId="166" fontId="36" fillId="0" borderId="0" xfId="0" applyNumberFormat="1" applyFont="1" applyBorder="1" applyAlignment="1">
      <alignment wrapText="1"/>
    </xf>
    <xf numFmtId="0" fontId="80" fillId="0" borderId="0" xfId="0" applyFont="1" applyBorder="1"/>
    <xf numFmtId="0" fontId="49" fillId="0" borderId="0" xfId="0" applyFont="1" applyAlignment="1">
      <alignment horizontal="left" vertical="center"/>
    </xf>
    <xf numFmtId="0" fontId="46" fillId="0" borderId="0" xfId="0" applyFont="1" applyAlignment="1">
      <alignment horizontal="left" vertical="center"/>
    </xf>
    <xf numFmtId="0" fontId="23" fillId="0" borderId="0" xfId="0" applyFont="1" applyFill="1"/>
    <xf numFmtId="0" fontId="71" fillId="0" borderId="0" xfId="42" applyFont="1" applyAlignment="1"/>
    <xf numFmtId="0" fontId="72" fillId="0" borderId="0" xfId="42" applyFont="1" applyAlignment="1"/>
    <xf numFmtId="0" fontId="75" fillId="0" borderId="27" xfId="42" applyFont="1" applyBorder="1" applyAlignment="1"/>
    <xf numFmtId="0" fontId="75" fillId="0" borderId="0" xfId="42" applyFont="1" applyAlignment="1">
      <alignment vertical="center"/>
    </xf>
    <xf numFmtId="3" fontId="71" fillId="0" borderId="0" xfId="0" applyNumberFormat="1" applyFont="1"/>
    <xf numFmtId="0" fontId="40" fillId="0" borderId="0" xfId="0" applyFont="1" applyAlignment="1">
      <alignment horizontal="left" vertical="center" wrapText="1"/>
    </xf>
    <xf numFmtId="0" fontId="39" fillId="0" borderId="0" xfId="0" applyFont="1" applyAlignment="1">
      <alignment horizontal="left" vertical="center" wrapText="1"/>
    </xf>
    <xf numFmtId="166" fontId="39" fillId="0" borderId="0" xfId="0" applyNumberFormat="1" applyFont="1" applyAlignment="1">
      <alignment horizontal="right" vertical="center" wrapText="1"/>
    </xf>
    <xf numFmtId="0" fontId="39" fillId="0" borderId="0" xfId="0" applyFont="1" applyAlignment="1">
      <alignment horizontal="right" vertical="center" wrapText="1"/>
    </xf>
    <xf numFmtId="0" fontId="71" fillId="0" borderId="0" xfId="42" applyFont="1" applyFill="1"/>
    <xf numFmtId="0" fontId="72" fillId="0" borderId="0" xfId="42" applyFont="1" applyFill="1"/>
    <xf numFmtId="0" fontId="72" fillId="0" borderId="0" xfId="42" applyFont="1" applyFill="1" applyAlignment="1"/>
    <xf numFmtId="169" fontId="23" fillId="0" borderId="0" xfId="42" applyNumberFormat="1" applyFont="1"/>
    <xf numFmtId="0" fontId="26" fillId="0" borderId="0" xfId="42" applyFont="1"/>
    <xf numFmtId="0" fontId="44" fillId="0" borderId="0" xfId="42" applyFont="1"/>
    <xf numFmtId="0" fontId="39" fillId="0" borderId="0" xfId="0" applyFont="1" applyFill="1" applyAlignment="1">
      <alignment wrapText="1"/>
    </xf>
    <xf numFmtId="0" fontId="39" fillId="0" borderId="0" xfId="0" applyFont="1" applyFill="1"/>
    <xf numFmtId="0" fontId="26" fillId="0" borderId="0" xfId="42" applyFont="1" applyFill="1" applyAlignment="1"/>
    <xf numFmtId="0" fontId="23" fillId="0" borderId="27" xfId="42" applyFont="1" applyFill="1" applyBorder="1" applyAlignment="1"/>
    <xf numFmtId="0" fontId="91" fillId="0" borderId="0" xfId="42" applyFont="1" applyFill="1"/>
    <xf numFmtId="0" fontId="26" fillId="0" borderId="0" xfId="42" applyFont="1" applyFill="1"/>
    <xf numFmtId="0" fontId="40" fillId="0" borderId="0" xfId="0" applyFont="1" applyFill="1"/>
    <xf numFmtId="0" fontId="85" fillId="0" borderId="0" xfId="30" applyFont="1" applyAlignment="1" applyProtection="1"/>
    <xf numFmtId="0" fontId="23" fillId="0" borderId="0" xfId="42" applyFont="1" applyProtection="1">
      <protection locked="0"/>
    </xf>
    <xf numFmtId="0" fontId="72" fillId="0" borderId="0" xfId="42" applyFont="1"/>
    <xf numFmtId="0" fontId="71" fillId="0" borderId="0" xfId="42" applyFont="1" applyAlignment="1">
      <alignment vertical="center"/>
    </xf>
    <xf numFmtId="0" fontId="23" fillId="0" borderId="0" xfId="42" applyFont="1" applyAlignment="1">
      <alignment horizontal="justify"/>
    </xf>
    <xf numFmtId="0" fontId="71" fillId="0" borderId="0" xfId="0" applyFont="1" applyFill="1" applyAlignment="1">
      <alignment horizontal="left"/>
    </xf>
    <xf numFmtId="0" fontId="72" fillId="0" borderId="0" xfId="0" applyFont="1" applyAlignment="1"/>
    <xf numFmtId="0" fontId="76" fillId="0" borderId="0" xfId="0" applyFont="1" applyFill="1" applyBorder="1"/>
    <xf numFmtId="0" fontId="71" fillId="0" borderId="0" xfId="0" applyFont="1" applyFill="1" applyBorder="1"/>
    <xf numFmtId="0" fontId="23" fillId="0" borderId="0" xfId="52" applyFont="1"/>
    <xf numFmtId="0" fontId="23" fillId="0" borderId="0" xfId="52" applyFont="1" applyFill="1"/>
    <xf numFmtId="0" fontId="72" fillId="0" borderId="0" xfId="52" applyFont="1" applyAlignment="1"/>
    <xf numFmtId="166" fontId="23" fillId="0" borderId="0" xfId="52" applyNumberFormat="1" applyFont="1"/>
    <xf numFmtId="0" fontId="88" fillId="0" borderId="0" xfId="52" applyFont="1" applyFill="1"/>
    <xf numFmtId="0" fontId="75" fillId="0" borderId="0" xfId="52" applyFont="1" applyFill="1"/>
    <xf numFmtId="0" fontId="72" fillId="0" borderId="0" xfId="42" applyFont="1" applyFill="1" applyAlignment="1">
      <alignment horizontal="left"/>
    </xf>
    <xf numFmtId="0" fontId="72" fillId="0" borderId="0" xfId="42" applyFont="1" applyFill="1" applyAlignment="1">
      <alignment horizontal="left" vertical="center"/>
    </xf>
    <xf numFmtId="0" fontId="71" fillId="0" borderId="27" xfId="42" applyFont="1" applyFill="1" applyBorder="1" applyAlignment="1">
      <alignment horizontal="left"/>
    </xf>
    <xf numFmtId="0" fontId="71" fillId="0" borderId="0" xfId="38" applyFont="1" applyFill="1"/>
    <xf numFmtId="0" fontId="71" fillId="0" borderId="99" xfId="42" applyFont="1" applyBorder="1" applyAlignment="1">
      <alignment horizontal="left"/>
    </xf>
    <xf numFmtId="0" fontId="39" fillId="0" borderId="0" xfId="38" applyFont="1"/>
    <xf numFmtId="0" fontId="71" fillId="0" borderId="0" xfId="38" applyFont="1" applyAlignment="1">
      <alignment horizontal="left"/>
    </xf>
    <xf numFmtId="0" fontId="72" fillId="0" borderId="0" xfId="38" applyFont="1" applyAlignment="1">
      <alignment horizontal="left"/>
    </xf>
    <xf numFmtId="0" fontId="72" fillId="0" borderId="0" xfId="38" applyFont="1" applyAlignment="1">
      <alignment horizontal="left" vertical="center"/>
    </xf>
    <xf numFmtId="0" fontId="75" fillId="0" borderId="0" xfId="38" applyFont="1" applyAlignment="1">
      <alignment horizontal="left"/>
    </xf>
    <xf numFmtId="0" fontId="75" fillId="0" borderId="0" xfId="38" applyFont="1" applyAlignment="1">
      <alignment horizontal="left" vertical="center"/>
    </xf>
    <xf numFmtId="0" fontId="42" fillId="0" borderId="0" xfId="42" applyFont="1"/>
    <xf numFmtId="0" fontId="72" fillId="0" borderId="0" xfId="42" applyFont="1" applyAlignment="1">
      <alignment horizontal="left" vertical="center"/>
    </xf>
    <xf numFmtId="0" fontId="71" fillId="0" borderId="0" xfId="42" applyFont="1" applyAlignment="1">
      <alignment horizontal="left" vertical="center"/>
    </xf>
    <xf numFmtId="0" fontId="71" fillId="0" borderId="76" xfId="42" applyFont="1" applyFill="1" applyBorder="1"/>
    <xf numFmtId="0" fontId="88" fillId="0" borderId="0" xfId="42" applyFont="1" applyAlignment="1"/>
    <xf numFmtId="0" fontId="88" fillId="0" borderId="0" xfId="0" applyFont="1"/>
    <xf numFmtId="0" fontId="76" fillId="0" borderId="0" xfId="0" applyFont="1" applyBorder="1" applyAlignment="1">
      <alignment vertical="center"/>
    </xf>
    <xf numFmtId="0" fontId="76" fillId="0" borderId="0" xfId="0" applyFont="1" applyAlignment="1">
      <alignment vertical="center"/>
    </xf>
    <xf numFmtId="0" fontId="71" fillId="0" borderId="27" xfId="42" applyFont="1" applyBorder="1" applyAlignment="1"/>
    <xf numFmtId="0" fontId="72" fillId="0" borderId="0" xfId="42" applyFont="1" applyAlignment="1">
      <alignment vertical="center"/>
    </xf>
    <xf numFmtId="0" fontId="72" fillId="0" borderId="27" xfId="42" applyFont="1" applyBorder="1" applyAlignment="1"/>
    <xf numFmtId="0" fontId="23" fillId="0" borderId="0" xfId="42" applyFont="1" applyBorder="1" applyAlignment="1"/>
    <xf numFmtId="0" fontId="71" fillId="0" borderId="0" xfId="42" applyFont="1" applyFill="1" applyBorder="1"/>
    <xf numFmtId="167" fontId="72" fillId="0" borderId="0" xfId="0" applyNumberFormat="1" applyFont="1" applyFill="1" applyAlignment="1">
      <alignment horizontal="right"/>
    </xf>
    <xf numFmtId="0" fontId="23" fillId="0" borderId="0" xfId="42" applyNumberFormat="1" applyFont="1" applyBorder="1" applyAlignment="1">
      <alignment horizontal="justify" vertical="center" wrapText="1"/>
    </xf>
    <xf numFmtId="0" fontId="44" fillId="0" borderId="0" xfId="42" applyFont="1" applyBorder="1" applyAlignment="1">
      <alignment horizontal="justify" vertical="center" wrapText="1"/>
    </xf>
    <xf numFmtId="0" fontId="44" fillId="0" borderId="0" xfId="42" applyFont="1" applyAlignment="1">
      <alignment horizontal="justify" vertical="center" wrapText="1"/>
    </xf>
    <xf numFmtId="0" fontId="71" fillId="0" borderId="0" xfId="42" applyFont="1" applyFill="1" applyBorder="1" applyAlignment="1"/>
    <xf numFmtId="0" fontId="72" fillId="0" borderId="27" xfId="42" applyFont="1" applyBorder="1"/>
    <xf numFmtId="0" fontId="44" fillId="0" borderId="0" xfId="42" applyFont="1" applyAlignment="1">
      <alignment vertical="top"/>
    </xf>
    <xf numFmtId="0" fontId="85" fillId="34" borderId="0" xfId="28" applyFont="1" applyFill="1" applyAlignment="1" applyProtection="1"/>
    <xf numFmtId="0" fontId="71" fillId="34" borderId="0" xfId="0" applyFont="1" applyFill="1"/>
    <xf numFmtId="0" fontId="71" fillId="34" borderId="0" xfId="0" applyFont="1" applyFill="1" applyBorder="1"/>
    <xf numFmtId="0" fontId="72" fillId="34" borderId="0" xfId="0" applyFont="1" applyFill="1"/>
    <xf numFmtId="0" fontId="75" fillId="34" borderId="0" xfId="0" applyFont="1" applyFill="1" applyBorder="1"/>
    <xf numFmtId="0" fontId="72" fillId="34" borderId="0" xfId="0" applyFont="1" applyFill="1" applyAlignment="1">
      <alignment horizontal="left"/>
    </xf>
    <xf numFmtId="0" fontId="71" fillId="34" borderId="0" xfId="0" applyFont="1" applyFill="1" applyAlignment="1">
      <alignment horizontal="left"/>
    </xf>
    <xf numFmtId="0" fontId="26" fillId="34" borderId="0" xfId="0" applyFont="1" applyFill="1"/>
    <xf numFmtId="0" fontId="23" fillId="34" borderId="0" xfId="0" applyFont="1" applyFill="1"/>
    <xf numFmtId="0" fontId="23" fillId="34" borderId="0" xfId="0" applyFont="1" applyFill="1" applyBorder="1"/>
    <xf numFmtId="0" fontId="71" fillId="0" borderId="0" xfId="38" applyFont="1" applyAlignment="1">
      <alignment vertical="center"/>
    </xf>
    <xf numFmtId="0" fontId="72" fillId="0" borderId="0" xfId="38" applyFont="1" applyAlignment="1"/>
    <xf numFmtId="0" fontId="72" fillId="0" borderId="0" xfId="38" applyFont="1" applyAlignment="1">
      <alignment vertical="center"/>
    </xf>
    <xf numFmtId="0" fontId="75" fillId="0" borderId="0" xfId="38" applyFont="1" applyBorder="1" applyAlignment="1"/>
    <xf numFmtId="0" fontId="75" fillId="0" borderId="0" xfId="38" applyFont="1" applyBorder="1" applyAlignment="1">
      <alignment vertical="center"/>
    </xf>
    <xf numFmtId="0" fontId="75" fillId="0" borderId="12" xfId="38" applyFont="1" applyBorder="1" applyAlignment="1">
      <alignment vertical="center"/>
    </xf>
    <xf numFmtId="166" fontId="39" fillId="0" borderId="0" xfId="0" applyNumberFormat="1" applyFont="1" applyBorder="1"/>
    <xf numFmtId="1" fontId="71" fillId="0" borderId="0" xfId="0" applyNumberFormat="1" applyFont="1" applyBorder="1" applyAlignment="1">
      <alignment wrapText="1"/>
    </xf>
    <xf numFmtId="0" fontId="71" fillId="0" borderId="0" xfId="0" applyFont="1" applyBorder="1" applyAlignment="1">
      <alignment vertical="top" wrapText="1"/>
    </xf>
    <xf numFmtId="0" fontId="75" fillId="0" borderId="12" xfId="0" applyFont="1" applyBorder="1" applyAlignment="1">
      <alignment horizontal="left" vertical="center"/>
    </xf>
    <xf numFmtId="1" fontId="71" fillId="0" borderId="0" xfId="0" applyNumberFormat="1" applyFont="1" applyBorder="1"/>
    <xf numFmtId="1" fontId="39" fillId="0" borderId="0" xfId="0" applyNumberFormat="1" applyFont="1"/>
    <xf numFmtId="0" fontId="75" fillId="0" borderId="12" xfId="0" applyFont="1" applyBorder="1" applyAlignment="1"/>
    <xf numFmtId="0" fontId="72" fillId="0" borderId="0" xfId="0" applyFont="1" applyFill="1" applyAlignment="1">
      <alignment horizontal="left"/>
    </xf>
    <xf numFmtId="0" fontId="72" fillId="0" borderId="0" xfId="0" applyFont="1" applyFill="1" applyAlignment="1">
      <alignment horizontal="left" vertical="center"/>
    </xf>
    <xf numFmtId="0" fontId="75" fillId="0" borderId="0" xfId="0" applyFont="1" applyFill="1" applyAlignment="1">
      <alignment horizontal="left" vertical="center"/>
    </xf>
    <xf numFmtId="166" fontId="39" fillId="0" borderId="0" xfId="0" applyNumberFormat="1" applyFont="1" applyFill="1"/>
    <xf numFmtId="0" fontId="50" fillId="0" borderId="0" xfId="0" applyFont="1" applyBorder="1"/>
    <xf numFmtId="0" fontId="50" fillId="0" borderId="0" xfId="0" applyFont="1"/>
    <xf numFmtId="0" fontId="88" fillId="0" borderId="0" xfId="0" applyFont="1" applyFill="1"/>
    <xf numFmtId="0" fontId="71" fillId="0" borderId="0" xfId="0" applyFont="1" applyBorder="1" applyAlignment="1">
      <alignment vertical="top"/>
    </xf>
    <xf numFmtId="0" fontId="39" fillId="0" borderId="0" xfId="0" applyFont="1" applyBorder="1" applyAlignment="1">
      <alignment horizontal="center" vertical="center" wrapText="1"/>
    </xf>
    <xf numFmtId="166" fontId="50" fillId="0" borderId="0" xfId="0" applyNumberFormat="1" applyFont="1" applyBorder="1"/>
    <xf numFmtId="0" fontId="23" fillId="0" borderId="0" xfId="0" applyFont="1" applyFill="1" applyAlignment="1">
      <alignment horizontal="left" vertical="top" wrapText="1"/>
    </xf>
    <xf numFmtId="166" fontId="23" fillId="0" borderId="0" xfId="0" applyNumberFormat="1" applyFont="1" applyFill="1"/>
    <xf numFmtId="0" fontId="45" fillId="0" borderId="0" xfId="0" applyFont="1" applyBorder="1" applyAlignment="1">
      <alignment horizontal="center" vertical="center"/>
    </xf>
    <xf numFmtId="0" fontId="39" fillId="0" borderId="0" xfId="0" applyFont="1" applyBorder="1" applyAlignment="1">
      <alignment vertical="center"/>
    </xf>
    <xf numFmtId="0" fontId="23" fillId="0" borderId="0" xfId="42" applyFont="1" applyAlignment="1">
      <alignment horizontal="left" indent="5"/>
    </xf>
    <xf numFmtId="0" fontId="44" fillId="0" borderId="0" xfId="42" applyFont="1" applyAlignment="1">
      <alignment horizontal="left" indent="5"/>
    </xf>
    <xf numFmtId="0" fontId="44" fillId="0" borderId="27" xfId="42" applyFont="1" applyBorder="1" applyAlignment="1">
      <alignment horizontal="left" indent="5"/>
    </xf>
    <xf numFmtId="0" fontId="26" fillId="0" borderId="0" xfId="42" applyFont="1" applyAlignment="1"/>
    <xf numFmtId="0" fontId="26" fillId="0" borderId="0" xfId="42" applyFont="1" applyAlignment="1">
      <alignment vertical="center"/>
    </xf>
    <xf numFmtId="0" fontId="40" fillId="0" borderId="27" xfId="0" applyFont="1" applyBorder="1" applyAlignment="1">
      <alignment horizontal="left"/>
    </xf>
    <xf numFmtId="0" fontId="40" fillId="0" borderId="27" xfId="0" applyFont="1" applyBorder="1" applyAlignment="1">
      <alignment horizontal="left" vertical="center"/>
    </xf>
    <xf numFmtId="0" fontId="42" fillId="0" borderId="0" xfId="39" applyFont="1" applyAlignment="1"/>
    <xf numFmtId="166" fontId="42" fillId="0" borderId="0" xfId="39" applyNumberFormat="1" applyFont="1"/>
    <xf numFmtId="0" fontId="42" fillId="0" borderId="0" xfId="39" applyFont="1"/>
    <xf numFmtId="166" fontId="31" fillId="0" borderId="0" xfId="0" applyNumberFormat="1" applyFont="1" applyBorder="1" applyAlignment="1">
      <alignment horizontal="right" wrapText="1"/>
    </xf>
    <xf numFmtId="0" fontId="23" fillId="0" borderId="0" xfId="42" applyFont="1" applyFill="1" applyAlignment="1"/>
    <xf numFmtId="0" fontId="36" fillId="0" borderId="0" xfId="38" applyFont="1"/>
    <xf numFmtId="0" fontId="42" fillId="0" borderId="0" xfId="42" applyFont="1" applyAlignment="1">
      <alignment horizontal="left"/>
    </xf>
    <xf numFmtId="0" fontId="42" fillId="0" borderId="0" xfId="42" applyFont="1" applyBorder="1"/>
    <xf numFmtId="0" fontId="76" fillId="0" borderId="0" xfId="42" applyFont="1" applyAlignment="1"/>
    <xf numFmtId="0" fontId="82" fillId="0" borderId="0" xfId="42" applyFont="1" applyBorder="1"/>
    <xf numFmtId="0" fontId="82" fillId="0" borderId="0" xfId="42" applyFont="1"/>
    <xf numFmtId="0" fontId="82" fillId="0" borderId="0" xfId="0" applyFont="1"/>
    <xf numFmtId="0" fontId="36" fillId="0" borderId="0" xfId="0" applyFont="1" applyFill="1" applyAlignment="1"/>
    <xf numFmtId="0" fontId="76" fillId="34" borderId="1" xfId="0" applyFont="1" applyFill="1" applyBorder="1"/>
    <xf numFmtId="0" fontId="36" fillId="0" borderId="0" xfId="0" applyFont="1" applyBorder="1"/>
    <xf numFmtId="0" fontId="37" fillId="0" borderId="0" xfId="0" applyFont="1" applyBorder="1" applyAlignment="1">
      <alignment horizontal="left"/>
    </xf>
    <xf numFmtId="0" fontId="76" fillId="0" borderId="0" xfId="0" applyFont="1" applyFill="1" applyBorder="1" applyAlignment="1">
      <alignment vertical="center"/>
    </xf>
    <xf numFmtId="0" fontId="76" fillId="0" borderId="0" xfId="0" applyFont="1" applyAlignment="1">
      <alignment vertical="top"/>
    </xf>
    <xf numFmtId="1" fontId="20" fillId="0" borderId="102" xfId="42" applyNumberFormat="1" applyFont="1" applyFill="1" applyBorder="1" applyAlignment="1">
      <alignment horizontal="right"/>
    </xf>
    <xf numFmtId="166" fontId="19" fillId="0" borderId="11" xfId="42" applyNumberFormat="1" applyFont="1" applyFill="1" applyBorder="1" applyAlignment="1">
      <alignment horizontal="right"/>
    </xf>
    <xf numFmtId="0" fontId="72" fillId="0" borderId="0" xfId="0" applyFont="1" applyAlignment="1">
      <alignment horizontal="left" vertical="center"/>
    </xf>
    <xf numFmtId="0" fontId="75" fillId="0" borderId="0" xfId="0" applyFont="1" applyAlignment="1">
      <alignment horizontal="left" vertical="center"/>
    </xf>
    <xf numFmtId="0" fontId="76" fillId="0" borderId="0" xfId="0" applyNumberFormat="1" applyFont="1" applyFill="1" applyAlignment="1">
      <alignment horizontal="left" wrapText="1"/>
    </xf>
    <xf numFmtId="0" fontId="77" fillId="0" borderId="0" xfId="0" applyFont="1" applyFill="1" applyAlignment="1">
      <alignment horizontal="left"/>
    </xf>
    <xf numFmtId="0" fontId="76" fillId="0" borderId="0" xfId="42" applyFont="1"/>
    <xf numFmtId="0" fontId="76" fillId="0" borderId="0" xfId="0" applyFont="1" applyFill="1" applyAlignment="1"/>
    <xf numFmtId="0" fontId="42" fillId="0" borderId="0" xfId="42" applyFont="1" applyFill="1"/>
    <xf numFmtId="0" fontId="76" fillId="0" borderId="0" xfId="38" applyFont="1"/>
    <xf numFmtId="0" fontId="76" fillId="0" borderId="0" xfId="42" applyFont="1" applyFill="1" applyBorder="1" applyAlignment="1">
      <alignment horizontal="left"/>
    </xf>
    <xf numFmtId="0" fontId="76" fillId="0" borderId="0" xfId="0" applyFont="1" applyBorder="1" applyAlignment="1">
      <alignment horizontal="left"/>
    </xf>
    <xf numFmtId="0" fontId="72" fillId="0" borderId="0" xfId="0" applyFont="1" applyFill="1" applyBorder="1" applyAlignment="1">
      <alignment horizontal="left"/>
    </xf>
    <xf numFmtId="0" fontId="18" fillId="0" borderId="0" xfId="0" applyFont="1" applyAlignment="1">
      <alignment horizontal="left" vertical="center"/>
    </xf>
    <xf numFmtId="0" fontId="18" fillId="0" borderId="0" xfId="0" applyFont="1" applyAlignment="1"/>
    <xf numFmtId="0" fontId="18" fillId="0" borderId="0" xfId="0" applyFont="1" applyAlignment="1">
      <alignment horizontal="left"/>
    </xf>
    <xf numFmtId="0" fontId="18" fillId="0" borderId="0" xfId="0" applyFont="1" applyAlignment="1">
      <alignment vertical="center"/>
    </xf>
    <xf numFmtId="0" fontId="18" fillId="34" borderId="0" xfId="0" applyFont="1" applyFill="1"/>
    <xf numFmtId="0" fontId="18" fillId="0" borderId="0" xfId="42" applyFont="1" applyAlignment="1"/>
    <xf numFmtId="0" fontId="18" fillId="0" borderId="0" xfId="42" applyFont="1"/>
    <xf numFmtId="0" fontId="18" fillId="0" borderId="0" xfId="0" applyFont="1"/>
    <xf numFmtId="0" fontId="18" fillId="0" borderId="0" xfId="42" applyFont="1" applyAlignment="1">
      <alignment horizontal="left"/>
    </xf>
    <xf numFmtId="166" fontId="18" fillId="0" borderId="70" xfId="0" applyNumberFormat="1" applyFont="1" applyFill="1" applyBorder="1" applyAlignment="1">
      <alignment horizontal="right" wrapText="1"/>
    </xf>
    <xf numFmtId="1" fontId="18" fillId="0" borderId="69" xfId="0" applyNumberFormat="1" applyFont="1" applyFill="1" applyBorder="1" applyAlignment="1">
      <alignment horizontal="right" wrapText="1"/>
    </xf>
    <xf numFmtId="166" fontId="18" fillId="0" borderId="69" xfId="0" applyNumberFormat="1" applyFont="1" applyFill="1" applyBorder="1" applyAlignment="1">
      <alignment horizontal="right" wrapText="1"/>
    </xf>
    <xf numFmtId="0" fontId="18" fillId="0" borderId="0" xfId="0" applyFont="1" applyBorder="1" applyAlignment="1">
      <alignment horizontal="left" wrapText="1"/>
    </xf>
    <xf numFmtId="0" fontId="18" fillId="0" borderId="69" xfId="0" applyFont="1" applyFill="1" applyBorder="1" applyAlignment="1">
      <alignment horizontal="right" wrapText="1"/>
    </xf>
    <xf numFmtId="0" fontId="18" fillId="0" borderId="70" xfId="0" applyFont="1" applyFill="1" applyBorder="1" applyAlignment="1">
      <alignment horizontal="right" wrapText="1"/>
    </xf>
    <xf numFmtId="0" fontId="18" fillId="0" borderId="18" xfId="0" applyFont="1" applyBorder="1" applyAlignment="1">
      <alignment horizontal="right" wrapText="1"/>
    </xf>
    <xf numFmtId="0" fontId="18" fillId="0" borderId="17" xfId="0" applyFont="1" applyBorder="1" applyAlignment="1">
      <alignment horizontal="right" wrapText="1"/>
    </xf>
    <xf numFmtId="0" fontId="18" fillId="0" borderId="102" xfId="0" applyFont="1" applyBorder="1" applyAlignment="1">
      <alignment horizontal="right" wrapText="1"/>
    </xf>
    <xf numFmtId="0" fontId="18" fillId="0" borderId="102" xfId="0" applyFont="1" applyFill="1" applyBorder="1" applyAlignment="1">
      <alignment horizontal="right" wrapText="1"/>
    </xf>
    <xf numFmtId="0" fontId="18" fillId="0" borderId="67" xfId="0" applyFont="1" applyBorder="1" applyAlignment="1">
      <alignment horizontal="right" wrapText="1"/>
    </xf>
    <xf numFmtId="166" fontId="18" fillId="0" borderId="0" xfId="0" applyNumberFormat="1" applyFont="1" applyBorder="1" applyAlignment="1">
      <alignment wrapText="1"/>
    </xf>
    <xf numFmtId="0" fontId="18" fillId="0" borderId="0" xfId="0" applyFont="1" applyBorder="1"/>
    <xf numFmtId="166" fontId="18" fillId="0" borderId="0" xfId="0" applyNumberFormat="1" applyFont="1"/>
    <xf numFmtId="0" fontId="18" fillId="0" borderId="0" xfId="0" applyFont="1" applyFill="1"/>
    <xf numFmtId="0" fontId="18" fillId="0" borderId="54" xfId="0" applyFont="1" applyBorder="1" applyAlignment="1">
      <alignment horizontal="right" wrapText="1"/>
    </xf>
    <xf numFmtId="166" fontId="18" fillId="0" borderId="55" xfId="0" applyNumberFormat="1" applyFont="1" applyBorder="1" applyAlignment="1">
      <alignment horizontal="right" wrapText="1"/>
    </xf>
    <xf numFmtId="166" fontId="18" fillId="0" borderId="0" xfId="0" applyNumberFormat="1" applyFont="1" applyBorder="1"/>
    <xf numFmtId="0" fontId="76" fillId="0" borderId="0" xfId="0" applyFont="1" applyFill="1" applyAlignment="1">
      <alignment wrapText="1"/>
    </xf>
    <xf numFmtId="0" fontId="18" fillId="0" borderId="0" xfId="0" applyFont="1" applyAlignment="1">
      <alignment wrapText="1"/>
    </xf>
    <xf numFmtId="166" fontId="18" fillId="0" borderId="54" xfId="0" applyNumberFormat="1" applyFont="1" applyBorder="1" applyAlignment="1">
      <alignment horizontal="right" wrapText="1"/>
    </xf>
    <xf numFmtId="0" fontId="18" fillId="0" borderId="0" xfId="42" applyNumberFormat="1" applyFont="1" applyBorder="1" applyAlignment="1">
      <alignment horizontal="left"/>
    </xf>
    <xf numFmtId="2" fontId="18" fillId="0" borderId="0" xfId="42" applyNumberFormat="1" applyFont="1"/>
    <xf numFmtId="2" fontId="18" fillId="0" borderId="71" xfId="42" applyNumberFormat="1" applyFont="1" applyBorder="1"/>
    <xf numFmtId="2" fontId="18" fillId="0" borderId="102" xfId="42" applyNumberFormat="1" applyFont="1" applyBorder="1"/>
    <xf numFmtId="2" fontId="18" fillId="0" borderId="0" xfId="0" applyNumberFormat="1" applyFont="1"/>
    <xf numFmtId="2" fontId="18" fillId="0" borderId="71" xfId="0" applyNumberFormat="1" applyFont="1" applyBorder="1"/>
    <xf numFmtId="2" fontId="18" fillId="0" borderId="0" xfId="0" applyNumberFormat="1" applyFont="1" applyBorder="1"/>
    <xf numFmtId="2" fontId="18" fillId="0" borderId="72" xfId="0" applyNumberFormat="1" applyFont="1" applyBorder="1"/>
    <xf numFmtId="166" fontId="18" fillId="0" borderId="69" xfId="0" applyNumberFormat="1" applyFont="1" applyBorder="1" applyAlignment="1">
      <alignment horizontal="right" wrapText="1"/>
    </xf>
    <xf numFmtId="2" fontId="18" fillId="0" borderId="69" xfId="0" applyNumberFormat="1" applyFont="1" applyFill="1" applyBorder="1"/>
    <xf numFmtId="2" fontId="18" fillId="0" borderId="69" xfId="0" applyNumberFormat="1" applyFont="1" applyBorder="1" applyAlignment="1">
      <alignment horizontal="right" wrapText="1"/>
    </xf>
    <xf numFmtId="2" fontId="18" fillId="0" borderId="70" xfId="0" applyNumberFormat="1" applyFont="1" applyFill="1" applyBorder="1"/>
    <xf numFmtId="2" fontId="18" fillId="0" borderId="69" xfId="0" applyNumberFormat="1" applyFont="1" applyFill="1" applyBorder="1" applyAlignment="1">
      <alignment horizontal="right" wrapText="1"/>
    </xf>
    <xf numFmtId="0" fontId="18" fillId="0" borderId="27" xfId="42" applyFont="1" applyBorder="1" applyAlignment="1">
      <alignment horizontal="left"/>
    </xf>
    <xf numFmtId="0" fontId="18" fillId="0" borderId="2" xfId="42" applyFont="1" applyFill="1" applyBorder="1"/>
    <xf numFmtId="0" fontId="18" fillId="0" borderId="10" xfId="42" applyFont="1" applyFill="1" applyBorder="1"/>
    <xf numFmtId="0" fontId="18" fillId="0" borderId="0" xfId="42" applyFont="1" applyFill="1" applyBorder="1" applyAlignment="1">
      <alignment horizontal="left"/>
    </xf>
    <xf numFmtId="0" fontId="84" fillId="0" borderId="102" xfId="42" applyFont="1" applyBorder="1" applyAlignment="1">
      <alignment horizontal="right"/>
    </xf>
    <xf numFmtId="0" fontId="18" fillId="0" borderId="102" xfId="38" applyFont="1" applyBorder="1" applyAlignment="1">
      <alignment horizontal="right" wrapText="1"/>
    </xf>
    <xf numFmtId="0" fontId="18" fillId="0" borderId="67" xfId="38" applyFont="1" applyBorder="1" applyAlignment="1">
      <alignment horizontal="right" wrapText="1"/>
    </xf>
    <xf numFmtId="0" fontId="18" fillId="0" borderId="10" xfId="42" applyFont="1" applyFill="1" applyBorder="1" applyAlignment="1">
      <alignment wrapText="1"/>
    </xf>
    <xf numFmtId="166" fontId="18" fillId="0" borderId="68" xfId="42" applyNumberFormat="1" applyFont="1" applyFill="1" applyBorder="1" applyAlignment="1">
      <alignment horizontal="right"/>
    </xf>
    <xf numFmtId="166" fontId="18" fillId="0" borderId="67" xfId="42" applyNumberFormat="1" applyFont="1" applyFill="1" applyBorder="1" applyAlignment="1">
      <alignment horizontal="right"/>
    </xf>
    <xf numFmtId="166" fontId="18" fillId="0" borderId="71" xfId="42" applyNumberFormat="1" applyFont="1" applyFill="1" applyBorder="1" applyAlignment="1">
      <alignment horizontal="right"/>
    </xf>
    <xf numFmtId="166" fontId="18" fillId="0" borderId="102" xfId="42" applyNumberFormat="1" applyFont="1" applyFill="1" applyBorder="1" applyAlignment="1">
      <alignment horizontal="right"/>
    </xf>
    <xf numFmtId="0" fontId="18" fillId="0" borderId="102" xfId="42" applyFont="1" applyFill="1" applyBorder="1"/>
    <xf numFmtId="0" fontId="18" fillId="0" borderId="67" xfId="42" applyFont="1" applyFill="1" applyBorder="1"/>
    <xf numFmtId="166" fontId="18" fillId="0" borderId="102" xfId="42" applyNumberFormat="1" applyFont="1" applyFill="1" applyBorder="1"/>
    <xf numFmtId="166" fontId="18" fillId="0" borderId="67" xfId="42" applyNumberFormat="1" applyFont="1" applyFill="1" applyBorder="1"/>
    <xf numFmtId="0" fontId="18" fillId="34" borderId="0" xfId="0" applyFont="1" applyFill="1" applyAlignment="1">
      <alignment horizontal="left"/>
    </xf>
    <xf numFmtId="0" fontId="18" fillId="34" borderId="0" xfId="0" applyFont="1" applyFill="1" applyBorder="1" applyAlignment="1">
      <alignment horizontal="left" wrapText="1"/>
    </xf>
    <xf numFmtId="166" fontId="18" fillId="34" borderId="71" xfId="0" applyNumberFormat="1" applyFont="1" applyFill="1" applyBorder="1"/>
    <xf numFmtId="166" fontId="18" fillId="34" borderId="67" xfId="0" applyNumberFormat="1" applyFont="1" applyFill="1" applyBorder="1"/>
    <xf numFmtId="166" fontId="18" fillId="34" borderId="71" xfId="0" applyNumberFormat="1" applyFont="1" applyFill="1" applyBorder="1" applyAlignment="1">
      <alignment horizontal="right"/>
    </xf>
    <xf numFmtId="166" fontId="18" fillId="34" borderId="67" xfId="0" applyNumberFormat="1" applyFont="1" applyFill="1" applyBorder="1" applyAlignment="1">
      <alignment horizontal="right"/>
    </xf>
    <xf numFmtId="0" fontId="18" fillId="0" borderId="102" xfId="0" applyFont="1" applyBorder="1" applyAlignment="1">
      <alignment horizontal="right"/>
    </xf>
    <xf numFmtId="0" fontId="18" fillId="0" borderId="0" xfId="0" applyFont="1" applyBorder="1" applyAlignment="1">
      <alignment horizontal="right"/>
    </xf>
    <xf numFmtId="170" fontId="18" fillId="0" borderId="102" xfId="0" applyNumberFormat="1" applyFont="1" applyBorder="1" applyAlignment="1">
      <alignment horizontal="right"/>
    </xf>
    <xf numFmtId="170" fontId="18" fillId="0" borderId="0" xfId="0" applyNumberFormat="1" applyFont="1" applyBorder="1" applyAlignment="1">
      <alignment horizontal="right"/>
    </xf>
    <xf numFmtId="0" fontId="18" fillId="0" borderId="0" xfId="0" applyFont="1" applyAlignment="1">
      <alignment horizontal="right"/>
    </xf>
    <xf numFmtId="0" fontId="18" fillId="0" borderId="0" xfId="0" applyFont="1" applyBorder="1" applyAlignment="1">
      <alignment horizontal="left"/>
    </xf>
    <xf numFmtId="0" fontId="72" fillId="0" borderId="0" xfId="0" applyFont="1" applyFill="1" applyBorder="1" applyAlignment="1">
      <alignment horizontal="left" vertical="center"/>
    </xf>
    <xf numFmtId="0" fontId="85" fillId="0" borderId="0" xfId="28" applyFont="1" applyFill="1" applyBorder="1" applyAlignment="1" applyProtection="1">
      <alignment horizontal="left" vertical="center"/>
    </xf>
    <xf numFmtId="0" fontId="17" fillId="0" borderId="0" xfId="0" applyFont="1" applyFill="1" applyBorder="1" applyAlignment="1">
      <alignment horizontal="left"/>
    </xf>
    <xf numFmtId="0" fontId="17" fillId="0" borderId="0" xfId="0" applyFont="1" applyFill="1" applyBorder="1"/>
    <xf numFmtId="0" fontId="17" fillId="0" borderId="0" xfId="0" applyFont="1" applyFill="1" applyBorder="1" applyAlignment="1">
      <alignment vertical="center"/>
    </xf>
    <xf numFmtId="0" fontId="17" fillId="0" borderId="0" xfId="0" applyFont="1" applyFill="1" applyBorder="1" applyAlignment="1">
      <alignment horizontal="left" wrapText="1"/>
    </xf>
    <xf numFmtId="166" fontId="17" fillId="0" borderId="0" xfId="0" applyNumberFormat="1" applyFont="1" applyFill="1" applyBorder="1" applyAlignment="1">
      <alignment wrapText="1"/>
    </xf>
    <xf numFmtId="0" fontId="17" fillId="0" borderId="0" xfId="0" applyFont="1" applyFill="1" applyBorder="1" applyAlignment="1">
      <alignment wrapText="1"/>
    </xf>
    <xf numFmtId="0" fontId="33" fillId="0" borderId="0" xfId="0" applyFont="1" applyAlignment="1">
      <alignment horizontal="left" vertical="center"/>
    </xf>
    <xf numFmtId="0" fontId="94" fillId="0" borderId="0" xfId="42" applyFont="1"/>
    <xf numFmtId="1" fontId="16" fillId="0" borderId="71" xfId="0" applyNumberFormat="1" applyFont="1" applyBorder="1" applyAlignment="1">
      <alignment horizontal="right" wrapText="1"/>
    </xf>
    <xf numFmtId="1" fontId="16" fillId="0" borderId="71" xfId="0" applyNumberFormat="1" applyFont="1" applyBorder="1" applyAlignment="1">
      <alignment horizontal="right" vertical="center" wrapText="1"/>
    </xf>
    <xf numFmtId="1" fontId="16" fillId="0" borderId="102" xfId="0" applyNumberFormat="1" applyFont="1" applyBorder="1" applyAlignment="1">
      <alignment horizontal="right" vertical="center" wrapText="1"/>
    </xf>
    <xf numFmtId="0" fontId="71" fillId="0" borderId="0" xfId="0" applyFont="1" applyBorder="1"/>
    <xf numFmtId="0" fontId="71" fillId="0" borderId="0" xfId="38" applyFont="1"/>
    <xf numFmtId="2" fontId="71" fillId="0" borderId="67" xfId="38" applyNumberFormat="1" applyFont="1" applyFill="1" applyBorder="1" applyAlignment="1">
      <alignment horizontal="right" wrapText="1"/>
    </xf>
    <xf numFmtId="0" fontId="71" fillId="0" borderId="0" xfId="0" applyFont="1" applyBorder="1" applyAlignment="1">
      <alignment horizontal="left"/>
    </xf>
    <xf numFmtId="0" fontId="71" fillId="0" borderId="0" xfId="0" applyFont="1" applyBorder="1"/>
    <xf numFmtId="0" fontId="76" fillId="0" borderId="0" xfId="0" applyFont="1" applyBorder="1" applyAlignment="1">
      <alignment horizontal="left"/>
    </xf>
    <xf numFmtId="1" fontId="15" fillId="0" borderId="102" xfId="42" applyNumberFormat="1" applyFont="1" applyFill="1" applyBorder="1" applyAlignment="1">
      <alignment horizontal="right"/>
    </xf>
    <xf numFmtId="1" fontId="15" fillId="0" borderId="0" xfId="42" applyNumberFormat="1" applyFont="1" applyFill="1" applyBorder="1" applyAlignment="1">
      <alignment horizontal="right"/>
    </xf>
    <xf numFmtId="1" fontId="15" fillId="0" borderId="67" xfId="42" applyNumberFormat="1" applyFont="1" applyFill="1" applyBorder="1" applyAlignment="1">
      <alignment horizontal="right"/>
    </xf>
    <xf numFmtId="1" fontId="23" fillId="0" borderId="102" xfId="42" applyNumberFormat="1" applyFont="1" applyBorder="1" applyAlignment="1">
      <alignment horizontal="right"/>
    </xf>
    <xf numFmtId="1" fontId="26" fillId="0" borderId="67" xfId="42" applyNumberFormat="1" applyFont="1" applyFill="1" applyBorder="1" applyAlignment="1">
      <alignment horizontal="right"/>
    </xf>
    <xf numFmtId="0" fontId="71" fillId="0" borderId="0" xfId="0" applyNumberFormat="1" applyFont="1" applyBorder="1" applyAlignment="1">
      <alignment horizontal="left"/>
    </xf>
    <xf numFmtId="0" fontId="72" fillId="0" borderId="0" xfId="0" applyFont="1" applyFill="1"/>
    <xf numFmtId="0" fontId="17" fillId="0" borderId="19" xfId="0" applyNumberFormat="1" applyFont="1" applyFill="1" applyBorder="1" applyAlignment="1">
      <alignment horizontal="left"/>
    </xf>
    <xf numFmtId="0" fontId="17" fillId="0" borderId="0" xfId="0" applyNumberFormat="1" applyFont="1" applyFill="1" applyBorder="1" applyAlignment="1">
      <alignment horizontal="left"/>
    </xf>
    <xf numFmtId="0" fontId="37" fillId="0" borderId="0" xfId="0" applyFont="1"/>
    <xf numFmtId="0" fontId="40" fillId="0" borderId="0" xfId="0" applyFont="1"/>
    <xf numFmtId="0" fontId="71" fillId="0" borderId="19" xfId="0" applyNumberFormat="1" applyFont="1" applyBorder="1" applyAlignment="1">
      <alignment horizontal="left"/>
    </xf>
    <xf numFmtId="0" fontId="71" fillId="0" borderId="19" xfId="0" applyNumberFormat="1" applyFont="1" applyBorder="1" applyAlignment="1">
      <alignment horizontal="justify"/>
    </xf>
    <xf numFmtId="0" fontId="71" fillId="0" borderId="19" xfId="0" applyNumberFormat="1" applyFont="1" applyFill="1" applyBorder="1" applyAlignment="1">
      <alignment horizontal="left"/>
    </xf>
    <xf numFmtId="0" fontId="71" fillId="0" borderId="1" xfId="42" applyNumberFormat="1" applyFont="1" applyFill="1" applyBorder="1" applyAlignment="1">
      <alignment horizontal="left"/>
    </xf>
    <xf numFmtId="0" fontId="71" fillId="0" borderId="97" xfId="42" applyNumberFormat="1" applyFont="1" applyFill="1" applyBorder="1" applyAlignment="1">
      <alignment horizontal="left"/>
    </xf>
    <xf numFmtId="0" fontId="23" fillId="0" borderId="1" xfId="42" applyNumberFormat="1" applyFont="1" applyFill="1" applyBorder="1" applyAlignment="1">
      <alignment horizontal="justify"/>
    </xf>
    <xf numFmtId="0" fontId="23" fillId="0" borderId="97" xfId="42" applyNumberFormat="1" applyFont="1" applyFill="1" applyBorder="1" applyAlignment="1">
      <alignment horizontal="justify"/>
    </xf>
    <xf numFmtId="0" fontId="23" fillId="0" borderId="1" xfId="42" applyNumberFormat="1" applyFont="1" applyFill="1" applyBorder="1" applyAlignment="1">
      <alignment wrapText="1"/>
    </xf>
    <xf numFmtId="0" fontId="26" fillId="0" borderId="1" xfId="42" applyNumberFormat="1" applyFont="1" applyFill="1" applyBorder="1" applyAlignment="1">
      <alignment horizontal="right"/>
    </xf>
    <xf numFmtId="0" fontId="23" fillId="0" borderId="97" xfId="42" applyNumberFormat="1" applyFont="1" applyFill="1" applyBorder="1" applyAlignment="1">
      <alignment horizontal="left"/>
    </xf>
    <xf numFmtId="0" fontId="26" fillId="0" borderId="97" xfId="42" applyNumberFormat="1" applyFont="1" applyFill="1" applyBorder="1" applyAlignment="1">
      <alignment horizontal="right"/>
    </xf>
    <xf numFmtId="0" fontId="71" fillId="0" borderId="1" xfId="42" applyNumberFormat="1" applyFont="1" applyFill="1" applyBorder="1" applyAlignment="1">
      <alignment horizontal="justify"/>
    </xf>
    <xf numFmtId="0" fontId="72" fillId="0" borderId="1" xfId="42" applyNumberFormat="1" applyFont="1" applyFill="1" applyBorder="1" applyAlignment="1">
      <alignment horizontal="right"/>
    </xf>
    <xf numFmtId="0" fontId="71" fillId="0" borderId="97" xfId="42" applyNumberFormat="1" applyFont="1" applyFill="1" applyBorder="1" applyAlignment="1">
      <alignment horizontal="justify"/>
    </xf>
    <xf numFmtId="0" fontId="72" fillId="0" borderId="97" xfId="42" applyNumberFormat="1" applyFont="1" applyFill="1" applyBorder="1" applyAlignment="1">
      <alignment horizontal="right"/>
    </xf>
    <xf numFmtId="0" fontId="23" fillId="0" borderId="1" xfId="42" applyNumberFormat="1" applyFont="1" applyFill="1" applyBorder="1" applyAlignment="1">
      <alignment horizontal="left"/>
    </xf>
    <xf numFmtId="0" fontId="23" fillId="0" borderId="1" xfId="39" applyNumberFormat="1" applyFont="1" applyBorder="1" applyAlignment="1">
      <alignment horizontal="justify"/>
    </xf>
    <xf numFmtId="0" fontId="23" fillId="0" borderId="0" xfId="39" applyNumberFormat="1" applyFont="1" applyBorder="1" applyAlignment="1">
      <alignment horizontal="justify"/>
    </xf>
    <xf numFmtId="0" fontId="71" fillId="0" borderId="19" xfId="0" applyNumberFormat="1" applyFont="1" applyBorder="1" applyAlignment="1">
      <alignment horizontal="justify" wrapText="1"/>
    </xf>
    <xf numFmtId="0" fontId="18" fillId="0" borderId="19" xfId="0" applyNumberFormat="1" applyFont="1" applyBorder="1" applyAlignment="1">
      <alignment horizontal="justify" wrapText="1"/>
    </xf>
    <xf numFmtId="0" fontId="18" fillId="0" borderId="0" xfId="0" applyNumberFormat="1" applyFont="1" applyBorder="1" applyAlignment="1">
      <alignment horizontal="justify" wrapText="1"/>
    </xf>
    <xf numFmtId="0" fontId="18" fillId="0" borderId="57" xfId="0" applyNumberFormat="1" applyFont="1" applyBorder="1" applyAlignment="1">
      <alignment horizontal="left"/>
    </xf>
    <xf numFmtId="0" fontId="18" fillId="0" borderId="1" xfId="42" applyNumberFormat="1" applyFont="1" applyFill="1" applyBorder="1" applyAlignment="1">
      <alignment horizontal="justify"/>
    </xf>
    <xf numFmtId="0" fontId="18" fillId="0" borderId="97" xfId="42" applyNumberFormat="1" applyFont="1" applyFill="1" applyBorder="1" applyAlignment="1">
      <alignment horizontal="justify"/>
    </xf>
    <xf numFmtId="0" fontId="18" fillId="0" borderId="19" xfId="0" applyNumberFormat="1" applyFont="1" applyBorder="1" applyAlignment="1">
      <alignment horizontal="left"/>
    </xf>
    <xf numFmtId="0" fontId="39" fillId="0" borderId="0" xfId="0" applyNumberFormat="1" applyFont="1"/>
    <xf numFmtId="0" fontId="72" fillId="0" borderId="0" xfId="42" applyNumberFormat="1" applyFont="1" applyFill="1" applyBorder="1" applyAlignment="1">
      <alignment horizontal="right"/>
    </xf>
    <xf numFmtId="0" fontId="71" fillId="0" borderId="0" xfId="42" applyNumberFormat="1" applyFont="1" applyFill="1" applyBorder="1" applyAlignment="1">
      <alignment horizontal="justify"/>
    </xf>
    <xf numFmtId="0" fontId="71" fillId="0" borderId="19" xfId="38" applyNumberFormat="1" applyFont="1" applyBorder="1" applyAlignment="1">
      <alignment horizontal="justify" wrapText="1"/>
    </xf>
    <xf numFmtId="0" fontId="71" fillId="0" borderId="19" xfId="38" applyNumberFormat="1" applyFont="1" applyFill="1" applyBorder="1" applyAlignment="1">
      <alignment horizontal="justify" wrapText="1"/>
    </xf>
    <xf numFmtId="0" fontId="71" fillId="0" borderId="0" xfId="0" applyNumberFormat="1" applyFont="1" applyBorder="1" applyAlignment="1">
      <alignment horizontal="justify" wrapText="1"/>
    </xf>
    <xf numFmtId="0" fontId="71" fillId="0" borderId="0" xfId="0" applyNumberFormat="1" applyFont="1" applyFill="1" applyBorder="1" applyAlignment="1">
      <alignment horizontal="justify" wrapText="1"/>
    </xf>
    <xf numFmtId="0" fontId="71" fillId="0" borderId="0" xfId="0" applyNumberFormat="1" applyFont="1"/>
    <xf numFmtId="0" fontId="18" fillId="0" borderId="1" xfId="42" applyNumberFormat="1" applyFont="1" applyFill="1" applyBorder="1" applyAlignment="1">
      <alignment horizontal="left"/>
    </xf>
    <xf numFmtId="0" fontId="18" fillId="0" borderId="0" xfId="42" applyNumberFormat="1" applyFont="1" applyFill="1" applyBorder="1" applyAlignment="1">
      <alignment horizontal="left"/>
    </xf>
    <xf numFmtId="0" fontId="71" fillId="34" borderId="1" xfId="0" applyNumberFormat="1" applyFont="1" applyFill="1" applyBorder="1" applyAlignment="1">
      <alignment horizontal="left" wrapText="1"/>
    </xf>
    <xf numFmtId="0" fontId="71" fillId="34" borderId="0" xfId="0" applyNumberFormat="1" applyFont="1" applyFill="1" applyBorder="1" applyAlignment="1">
      <alignment horizontal="left" wrapText="1"/>
    </xf>
    <xf numFmtId="0" fontId="18" fillId="34" borderId="1" xfId="0" applyNumberFormat="1" applyFont="1" applyFill="1" applyBorder="1" applyAlignment="1">
      <alignment horizontal="left" wrapText="1"/>
    </xf>
    <xf numFmtId="0" fontId="18" fillId="0" borderId="1" xfId="0" applyNumberFormat="1" applyFont="1" applyBorder="1" applyAlignment="1">
      <alignment horizontal="left"/>
    </xf>
    <xf numFmtId="0" fontId="13" fillId="34" borderId="0" xfId="0" applyFont="1" applyFill="1" applyAlignment="1">
      <alignment horizontal="left"/>
    </xf>
    <xf numFmtId="0" fontId="12" fillId="0" borderId="0" xfId="0" applyFont="1" applyBorder="1" applyAlignment="1"/>
    <xf numFmtId="166" fontId="72" fillId="0" borderId="102" xfId="0" applyNumberFormat="1" applyFont="1" applyBorder="1" applyAlignment="1">
      <alignment horizontal="right"/>
    </xf>
    <xf numFmtId="166" fontId="72" fillId="0" borderId="126" xfId="0" applyNumberFormat="1" applyFont="1" applyBorder="1" applyAlignment="1">
      <alignment horizontal="right"/>
    </xf>
    <xf numFmtId="166" fontId="72" fillId="0" borderId="122" xfId="0" applyNumberFormat="1" applyFont="1" applyBorder="1" applyAlignment="1">
      <alignment horizontal="right"/>
    </xf>
    <xf numFmtId="166" fontId="88" fillId="0" borderId="0" xfId="0" applyNumberFormat="1" applyFont="1" applyFill="1" applyBorder="1" applyAlignment="1"/>
    <xf numFmtId="166" fontId="11" fillId="0" borderId="17" xfId="0" applyNumberFormat="1" applyFont="1" applyFill="1" applyBorder="1" applyAlignment="1">
      <alignment horizontal="right" wrapText="1"/>
    </xf>
    <xf numFmtId="167" fontId="71" fillId="0" borderId="0" xfId="0" applyNumberFormat="1" applyFont="1"/>
    <xf numFmtId="166" fontId="10" fillId="0" borderId="18" xfId="0" applyNumberFormat="1" applyFont="1" applyFill="1" applyBorder="1" applyAlignment="1">
      <alignment horizontal="right" wrapText="1"/>
    </xf>
    <xf numFmtId="0" fontId="10" fillId="0" borderId="102" xfId="38" applyFont="1" applyBorder="1" applyAlignment="1">
      <alignment horizontal="right" wrapText="1"/>
    </xf>
    <xf numFmtId="166" fontId="14" fillId="0" borderId="69" xfId="0" applyNumberFormat="1" applyFont="1" applyFill="1" applyBorder="1" applyAlignment="1">
      <alignment horizontal="right" wrapText="1"/>
    </xf>
    <xf numFmtId="166" fontId="14" fillId="0" borderId="70" xfId="0" applyNumberFormat="1" applyFont="1" applyFill="1" applyBorder="1" applyAlignment="1">
      <alignment horizontal="right" wrapText="1"/>
    </xf>
    <xf numFmtId="166" fontId="8" fillId="0" borderId="19" xfId="0" applyNumberFormat="1" applyFont="1" applyFill="1" applyBorder="1" applyAlignment="1">
      <alignment horizontal="right" wrapText="1"/>
    </xf>
    <xf numFmtId="1" fontId="8" fillId="0" borderId="19" xfId="0" applyNumberFormat="1" applyFont="1" applyFill="1" applyBorder="1" applyAlignment="1">
      <alignment horizontal="right" wrapText="1"/>
    </xf>
    <xf numFmtId="0" fontId="8" fillId="0" borderId="0" xfId="0" applyFont="1" applyFill="1" applyAlignment="1">
      <alignment horizontal="left" vertical="top" wrapText="1"/>
    </xf>
    <xf numFmtId="166" fontId="8" fillId="0" borderId="0" xfId="0" applyNumberFormat="1" applyFont="1" applyFill="1"/>
    <xf numFmtId="0" fontId="8" fillId="0" borderId="11" xfId="0" applyFont="1" applyFill="1" applyBorder="1" applyAlignment="1"/>
    <xf numFmtId="166" fontId="72" fillId="0" borderId="11" xfId="0" applyNumberFormat="1" applyFont="1" applyFill="1" applyBorder="1"/>
    <xf numFmtId="0" fontId="8" fillId="0" borderId="11" xfId="0" applyFont="1" applyFill="1" applyBorder="1" applyAlignment="1">
      <alignment horizontal="right"/>
    </xf>
    <xf numFmtId="166" fontId="8" fillId="0" borderId="11" xfId="0" applyNumberFormat="1" applyFont="1" applyFill="1" applyBorder="1"/>
    <xf numFmtId="166" fontId="8" fillId="0" borderId="11" xfId="0" applyNumberFormat="1" applyFont="1" applyFill="1" applyBorder="1" applyAlignment="1">
      <alignment horizontal="right"/>
    </xf>
    <xf numFmtId="0" fontId="8" fillId="0" borderId="28" xfId="0" applyFont="1" applyFill="1" applyBorder="1"/>
    <xf numFmtId="0" fontId="8" fillId="0" borderId="11" xfId="0" applyFont="1" applyFill="1" applyBorder="1"/>
    <xf numFmtId="166" fontId="8" fillId="0" borderId="68" xfId="0" applyNumberFormat="1" applyFont="1" applyFill="1" applyBorder="1" applyAlignment="1">
      <alignment horizontal="right"/>
    </xf>
    <xf numFmtId="0" fontId="8" fillId="0" borderId="18" xfId="0" applyFont="1" applyFill="1" applyBorder="1" applyAlignment="1">
      <alignment horizontal="right"/>
    </xf>
    <xf numFmtId="0" fontId="23" fillId="34" borderId="0" xfId="42" applyFont="1" applyFill="1"/>
    <xf numFmtId="0" fontId="71" fillId="34" borderId="0" xfId="42" applyFont="1" applyFill="1" applyAlignment="1"/>
    <xf numFmtId="0" fontId="72" fillId="34" borderId="0" xfId="42" applyFont="1" applyFill="1" applyAlignment="1"/>
    <xf numFmtId="0" fontId="72" fillId="34" borderId="0" xfId="42" applyFont="1" applyFill="1" applyAlignment="1">
      <alignment vertical="center"/>
    </xf>
    <xf numFmtId="0" fontId="71" fillId="34" borderId="0" xfId="42" applyFont="1" applyFill="1" applyBorder="1" applyAlignment="1">
      <alignment horizontal="left"/>
    </xf>
    <xf numFmtId="0" fontId="71" fillId="34" borderId="97" xfId="42" applyNumberFormat="1" applyFont="1" applyFill="1" applyBorder="1" applyAlignment="1">
      <alignment horizontal="left"/>
    </xf>
    <xf numFmtId="1" fontId="71" fillId="34" borderId="102" xfId="42" applyNumberFormat="1" applyFont="1" applyFill="1" applyBorder="1" applyAlignment="1">
      <alignment horizontal="right"/>
    </xf>
    <xf numFmtId="166" fontId="71" fillId="34" borderId="102" xfId="42" applyNumberFormat="1" applyFont="1" applyFill="1" applyBorder="1" applyAlignment="1">
      <alignment horizontal="right"/>
    </xf>
    <xf numFmtId="166" fontId="71" fillId="34" borderId="67" xfId="42" applyNumberFormat="1" applyFont="1" applyFill="1" applyBorder="1" applyAlignment="1">
      <alignment horizontal="right"/>
    </xf>
    <xf numFmtId="0" fontId="72" fillId="34" borderId="97" xfId="42" applyNumberFormat="1" applyFont="1" applyFill="1" applyBorder="1" applyAlignment="1">
      <alignment horizontal="right"/>
    </xf>
    <xf numFmtId="166" fontId="72" fillId="34" borderId="102" xfId="42" applyNumberFormat="1" applyFont="1" applyFill="1" applyBorder="1" applyAlignment="1">
      <alignment horizontal="right"/>
    </xf>
    <xf numFmtId="166" fontId="72" fillId="34" borderId="67" xfId="42" applyNumberFormat="1" applyFont="1" applyFill="1" applyBorder="1" applyAlignment="1">
      <alignment horizontal="right"/>
    </xf>
    <xf numFmtId="0" fontId="71" fillId="34" borderId="1" xfId="42" applyNumberFormat="1" applyFont="1" applyFill="1" applyBorder="1" applyAlignment="1">
      <alignment horizontal="left"/>
    </xf>
    <xf numFmtId="1" fontId="71" fillId="34" borderId="71" xfId="42" applyNumberFormat="1" applyFont="1" applyFill="1" applyBorder="1" applyAlignment="1">
      <alignment horizontal="right"/>
    </xf>
    <xf numFmtId="166" fontId="71" fillId="34" borderId="71" xfId="42" applyNumberFormat="1" applyFont="1" applyFill="1" applyBorder="1" applyAlignment="1">
      <alignment horizontal="right"/>
    </xf>
    <xf numFmtId="166" fontId="71" fillId="34" borderId="72" xfId="42" applyNumberFormat="1" applyFont="1" applyFill="1" applyBorder="1" applyAlignment="1">
      <alignment horizontal="right"/>
    </xf>
    <xf numFmtId="1" fontId="72" fillId="34" borderId="102" xfId="42" applyNumberFormat="1" applyFont="1" applyFill="1" applyBorder="1" applyAlignment="1">
      <alignment horizontal="right"/>
    </xf>
    <xf numFmtId="1" fontId="72" fillId="34" borderId="71" xfId="42" applyNumberFormat="1" applyFont="1" applyFill="1" applyBorder="1" applyAlignment="1">
      <alignment horizontal="right"/>
    </xf>
    <xf numFmtId="0" fontId="72" fillId="34" borderId="97" xfId="42" applyFont="1" applyFill="1" applyBorder="1" applyAlignment="1">
      <alignment horizontal="right"/>
    </xf>
    <xf numFmtId="166" fontId="18" fillId="0" borderId="55" xfId="0" applyNumberFormat="1" applyFont="1" applyFill="1" applyBorder="1" applyAlignment="1">
      <alignment horizontal="right" wrapText="1"/>
    </xf>
    <xf numFmtId="0" fontId="71" fillId="34" borderId="105" xfId="42" applyFont="1" applyFill="1" applyBorder="1" applyAlignment="1">
      <alignment vertical="center" wrapText="1"/>
    </xf>
    <xf numFmtId="1" fontId="23" fillId="0" borderId="102" xfId="42" applyNumberFormat="1" applyFont="1" applyFill="1" applyBorder="1"/>
    <xf numFmtId="0" fontId="18" fillId="0" borderId="67" xfId="38" applyFont="1" applyFill="1" applyBorder="1" applyAlignment="1">
      <alignment horizontal="right" wrapText="1"/>
    </xf>
    <xf numFmtId="0" fontId="8" fillId="0" borderId="19" xfId="0" applyNumberFormat="1" applyFont="1" applyFill="1" applyBorder="1" applyAlignment="1">
      <alignment horizontal="right" wrapText="1"/>
    </xf>
    <xf numFmtId="0" fontId="72" fillId="0" borderId="80" xfId="0" applyNumberFormat="1" applyFont="1" applyFill="1" applyBorder="1" applyAlignment="1">
      <alignment horizontal="right" wrapText="1"/>
    </xf>
    <xf numFmtId="0" fontId="8" fillId="0" borderId="11" xfId="0" applyNumberFormat="1" applyFont="1" applyFill="1" applyBorder="1" applyAlignment="1">
      <alignment horizontal="right"/>
    </xf>
    <xf numFmtId="0" fontId="8" fillId="0" borderId="28" xfId="0" applyNumberFormat="1" applyFont="1" applyFill="1" applyBorder="1" applyAlignment="1">
      <alignment horizontal="right"/>
    </xf>
    <xf numFmtId="0" fontId="8" fillId="0" borderId="68" xfId="0" applyNumberFormat="1" applyFont="1" applyFill="1" applyBorder="1" applyAlignment="1">
      <alignment horizontal="right"/>
    </xf>
    <xf numFmtId="0" fontId="8" fillId="0" borderId="18" xfId="0" applyNumberFormat="1" applyFont="1" applyFill="1" applyBorder="1" applyAlignment="1">
      <alignment horizontal="right"/>
    </xf>
    <xf numFmtId="0" fontId="49" fillId="0" borderId="0" xfId="0" applyFont="1" applyFill="1" applyAlignment="1">
      <alignment vertical="center"/>
    </xf>
    <xf numFmtId="0" fontId="46" fillId="0" borderId="0" xfId="0" applyFont="1" applyFill="1" applyAlignment="1">
      <alignment vertical="center"/>
    </xf>
    <xf numFmtId="0" fontId="6" fillId="0" borderId="71" xfId="38" applyFont="1" applyBorder="1"/>
    <xf numFmtId="0" fontId="6" fillId="0" borderId="72" xfId="38" applyFont="1" applyBorder="1"/>
    <xf numFmtId="0" fontId="6" fillId="0" borderId="1" xfId="38" applyFont="1" applyBorder="1" applyAlignment="1">
      <alignment horizontal="right"/>
    </xf>
    <xf numFmtId="0" fontId="71" fillId="0" borderId="0" xfId="0" applyFont="1" applyBorder="1"/>
    <xf numFmtId="0" fontId="71" fillId="0" borderId="19" xfId="0" applyNumberFormat="1" applyFont="1" applyBorder="1" applyAlignment="1">
      <alignment horizontal="left"/>
    </xf>
    <xf numFmtId="0" fontId="71" fillId="0" borderId="0" xfId="0" applyFont="1" applyBorder="1"/>
    <xf numFmtId="0" fontId="71" fillId="0" borderId="0" xfId="38" applyFont="1"/>
    <xf numFmtId="0" fontId="71" fillId="0" borderId="19" xfId="0" applyNumberFormat="1" applyFont="1" applyBorder="1" applyAlignment="1">
      <alignment horizontal="left"/>
    </xf>
    <xf numFmtId="0" fontId="71" fillId="0" borderId="0" xfId="0" applyFont="1" applyAlignment="1"/>
    <xf numFmtId="0" fontId="71" fillId="0" borderId="0" xfId="0" applyFont="1" applyBorder="1"/>
    <xf numFmtId="0" fontId="76" fillId="0" borderId="0" xfId="0" applyFont="1" applyBorder="1" applyAlignment="1">
      <alignment horizontal="left"/>
    </xf>
    <xf numFmtId="0" fontId="71" fillId="0" borderId="19" xfId="0" applyNumberFormat="1" applyFont="1" applyBorder="1" applyAlignment="1">
      <alignment horizontal="left"/>
    </xf>
    <xf numFmtId="2" fontId="84" fillId="0" borderId="70" xfId="0" applyNumberFormat="1" applyFont="1" applyFill="1" applyBorder="1" applyAlignment="1">
      <alignment horizontal="right"/>
    </xf>
    <xf numFmtId="2" fontId="72" fillId="0" borderId="133" xfId="0" applyNumberFormat="1" applyFont="1" applyFill="1" applyBorder="1" applyAlignment="1">
      <alignment horizontal="right"/>
    </xf>
    <xf numFmtId="2" fontId="39" fillId="0" borderId="0" xfId="0" applyNumberFormat="1" applyFont="1"/>
    <xf numFmtId="1" fontId="3" fillId="0" borderId="71" xfId="0" applyNumberFormat="1" applyFont="1" applyBorder="1" applyAlignment="1">
      <alignment horizontal="right"/>
    </xf>
    <xf numFmtId="2" fontId="3" fillId="0" borderId="71" xfId="0" applyNumberFormat="1" applyFont="1" applyFill="1" applyBorder="1" applyAlignment="1">
      <alignment horizontal="right"/>
    </xf>
    <xf numFmtId="2" fontId="3" fillId="0" borderId="67" xfId="0" applyNumberFormat="1" applyFont="1" applyFill="1" applyBorder="1" applyAlignment="1">
      <alignment horizontal="right"/>
    </xf>
    <xf numFmtId="166" fontId="26" fillId="0" borderId="1" xfId="42" applyNumberFormat="1" applyFont="1" applyBorder="1" applyAlignment="1">
      <alignment horizontal="right"/>
    </xf>
    <xf numFmtId="166" fontId="26" fillId="0" borderId="0" xfId="42" applyNumberFormat="1" applyFont="1" applyBorder="1" applyAlignment="1">
      <alignment horizontal="right"/>
    </xf>
    <xf numFmtId="0" fontId="4" fillId="0" borderId="19" xfId="0" applyNumberFormat="1" applyFont="1" applyFill="1" applyBorder="1" applyAlignment="1"/>
    <xf numFmtId="166" fontId="2" fillId="0" borderId="69" xfId="0" applyNumberFormat="1" applyFont="1" applyFill="1" applyBorder="1" applyAlignment="1">
      <alignment horizontal="right" wrapText="1"/>
    </xf>
    <xf numFmtId="166" fontId="2" fillId="0" borderId="18" xfId="0" applyNumberFormat="1" applyFont="1" applyFill="1" applyBorder="1" applyAlignment="1">
      <alignment horizontal="right" wrapText="1"/>
    </xf>
    <xf numFmtId="166" fontId="5" fillId="0" borderId="19" xfId="0" applyNumberFormat="1" applyFont="1" applyFill="1" applyBorder="1" applyAlignment="1">
      <alignment horizontal="right" wrapText="1"/>
    </xf>
    <xf numFmtId="166" fontId="23" fillId="0" borderId="71" xfId="42" applyNumberFormat="1" applyFont="1" applyBorder="1" applyAlignment="1">
      <alignment horizontal="right"/>
    </xf>
    <xf numFmtId="166" fontId="23" fillId="0" borderId="102" xfId="42" applyNumberFormat="1" applyFont="1" applyBorder="1" applyAlignment="1">
      <alignment horizontal="right"/>
    </xf>
    <xf numFmtId="166" fontId="23" fillId="0" borderId="102" xfId="42" applyNumberFormat="1" applyFont="1" applyFill="1" applyBorder="1" applyAlignment="1">
      <alignment horizontal="right"/>
    </xf>
    <xf numFmtId="1" fontId="1" fillId="0" borderId="69" xfId="0" applyNumberFormat="1" applyFont="1" applyFill="1" applyBorder="1" applyAlignment="1">
      <alignment horizontal="right" wrapText="1"/>
    </xf>
    <xf numFmtId="166" fontId="1" fillId="0" borderId="69" xfId="0" applyNumberFormat="1" applyFont="1" applyFill="1" applyBorder="1" applyAlignment="1">
      <alignment horizontal="right" wrapText="1"/>
    </xf>
    <xf numFmtId="166" fontId="1" fillId="0" borderId="70" xfId="0" applyNumberFormat="1" applyFont="1" applyFill="1" applyBorder="1" applyAlignment="1">
      <alignment horizontal="right" wrapText="1"/>
    </xf>
    <xf numFmtId="0" fontId="1" fillId="0" borderId="71" xfId="0" applyFont="1" applyBorder="1" applyAlignment="1">
      <alignment horizontal="right"/>
    </xf>
    <xf numFmtId="0" fontId="1" fillId="0" borderId="11" xfId="0" applyFont="1" applyBorder="1" applyAlignment="1">
      <alignment horizontal="right"/>
    </xf>
    <xf numFmtId="166" fontId="1" fillId="0" borderId="0" xfId="0" applyNumberFormat="1" applyFont="1" applyFill="1" applyBorder="1" applyAlignment="1">
      <alignment horizontal="right" wrapText="1"/>
    </xf>
    <xf numFmtId="166" fontId="1" fillId="0" borderId="0" xfId="0" applyNumberFormat="1" applyFont="1" applyFill="1" applyBorder="1" applyAlignment="1">
      <alignment horizontal="right"/>
    </xf>
    <xf numFmtId="166" fontId="1" fillId="0" borderId="18" xfId="0" applyNumberFormat="1" applyFont="1" applyFill="1" applyBorder="1" applyAlignment="1">
      <alignment horizontal="right"/>
    </xf>
    <xf numFmtId="166" fontId="1" fillId="0" borderId="13" xfId="0" applyNumberFormat="1" applyFont="1" applyFill="1" applyBorder="1" applyAlignment="1">
      <alignment horizontal="right"/>
    </xf>
    <xf numFmtId="0" fontId="72" fillId="0" borderId="85" xfId="0" applyNumberFormat="1" applyFont="1" applyFill="1" applyBorder="1" applyAlignment="1">
      <alignment horizontal="right" wrapText="1"/>
    </xf>
    <xf numFmtId="166" fontId="1" fillId="0" borderId="18" xfId="0" applyNumberFormat="1" applyFont="1" applyFill="1" applyBorder="1" applyAlignment="1">
      <alignment horizontal="right" wrapText="1"/>
    </xf>
    <xf numFmtId="0" fontId="1" fillId="0" borderId="8" xfId="42" applyFont="1" applyFill="1" applyBorder="1" applyAlignment="1">
      <alignment horizontal="center" vertical="center" wrapText="1"/>
    </xf>
    <xf numFmtId="0" fontId="1" fillId="0" borderId="5" xfId="42" applyFont="1" applyFill="1" applyBorder="1" applyAlignment="1">
      <alignment horizontal="center" vertical="center" wrapText="1"/>
    </xf>
    <xf numFmtId="0" fontId="1" fillId="0" borderId="3" xfId="42" applyFont="1" applyFill="1" applyBorder="1" applyAlignment="1">
      <alignment horizontal="center" vertical="center" wrapText="1"/>
    </xf>
    <xf numFmtId="0" fontId="1" fillId="0" borderId="5" xfId="42" applyFont="1" applyBorder="1" applyAlignment="1">
      <alignment horizontal="center" vertical="center" wrapText="1"/>
    </xf>
    <xf numFmtId="0" fontId="1" fillId="0" borderId="0" xfId="42" applyFont="1" applyFill="1"/>
    <xf numFmtId="0" fontId="1" fillId="0" borderId="93" xfId="42" applyFont="1" applyFill="1" applyBorder="1" applyAlignment="1">
      <alignment horizontal="center" vertical="center" wrapText="1"/>
    </xf>
    <xf numFmtId="0" fontId="1" fillId="0" borderId="0" xfId="0" applyFont="1" applyAlignment="1">
      <alignment horizontal="left"/>
    </xf>
    <xf numFmtId="0" fontId="71" fillId="0" borderId="0" xfId="0" applyNumberFormat="1" applyFont="1" applyBorder="1" applyAlignment="1">
      <alignment horizontal="left"/>
    </xf>
    <xf numFmtId="166" fontId="1" fillId="0" borderId="71" xfId="0" applyNumberFormat="1" applyFont="1" applyFill="1" applyBorder="1" applyAlignment="1">
      <alignment horizontal="right"/>
    </xf>
    <xf numFmtId="2" fontId="1" fillId="0" borderId="71" xfId="0" applyNumberFormat="1" applyFont="1" applyFill="1" applyBorder="1" applyAlignment="1">
      <alignment horizontal="right"/>
    </xf>
    <xf numFmtId="166" fontId="1" fillId="0" borderId="102" xfId="0" applyNumberFormat="1" applyFont="1" applyFill="1" applyBorder="1" applyAlignment="1">
      <alignment horizontal="right"/>
    </xf>
    <xf numFmtId="2" fontId="1" fillId="0" borderId="102" xfId="0" applyNumberFormat="1" applyFont="1" applyFill="1" applyBorder="1" applyAlignment="1">
      <alignment horizontal="right"/>
    </xf>
    <xf numFmtId="166" fontId="44" fillId="0" borderId="0" xfId="42" applyNumberFormat="1" applyFont="1"/>
    <xf numFmtId="166" fontId="1" fillId="0" borderId="17" xfId="0" applyNumberFormat="1" applyFont="1" applyFill="1" applyBorder="1" applyAlignment="1">
      <alignment horizontal="right" wrapText="1"/>
    </xf>
    <xf numFmtId="166" fontId="23" fillId="0" borderId="0" xfId="42" applyNumberFormat="1" applyFont="1"/>
    <xf numFmtId="166" fontId="1" fillId="0" borderId="71" xfId="0" applyNumberFormat="1" applyFont="1" applyBorder="1" applyAlignment="1">
      <alignment horizontal="right"/>
    </xf>
    <xf numFmtId="166" fontId="1" fillId="0" borderId="67" xfId="0" applyNumberFormat="1" applyFont="1" applyFill="1" applyBorder="1" applyAlignment="1">
      <alignment horizontal="right"/>
    </xf>
    <xf numFmtId="166" fontId="1" fillId="0" borderId="67" xfId="42" applyNumberFormat="1" applyFont="1" applyFill="1" applyBorder="1" applyAlignment="1">
      <alignment horizontal="right"/>
    </xf>
    <xf numFmtId="166" fontId="1" fillId="0" borderId="69" xfId="0" applyNumberFormat="1" applyFont="1" applyBorder="1" applyAlignment="1">
      <alignment horizontal="right" wrapText="1"/>
    </xf>
    <xf numFmtId="2" fontId="1" fillId="0" borderId="72" xfId="0" applyNumberFormat="1" applyFont="1" applyFill="1" applyBorder="1" applyAlignment="1">
      <alignment horizontal="right"/>
    </xf>
    <xf numFmtId="0" fontId="1" fillId="0" borderId="67" xfId="42" applyFont="1" applyBorder="1"/>
    <xf numFmtId="1" fontId="1" fillId="0" borderId="71" xfId="0" applyNumberFormat="1" applyFont="1" applyBorder="1" applyAlignment="1">
      <alignment horizontal="right"/>
    </xf>
    <xf numFmtId="2" fontId="1" fillId="0" borderId="102" xfId="42" applyNumberFormat="1" applyFont="1" applyFill="1" applyBorder="1" applyAlignment="1">
      <alignment horizontal="right"/>
    </xf>
    <xf numFmtId="2" fontId="1" fillId="0" borderId="71" xfId="38" applyNumberFormat="1" applyFont="1" applyFill="1" applyBorder="1" applyAlignment="1">
      <alignment horizontal="right" wrapText="1"/>
    </xf>
    <xf numFmtId="2" fontId="1" fillId="0" borderId="67" xfId="42" applyNumberFormat="1" applyFont="1" applyFill="1" applyBorder="1" applyAlignment="1">
      <alignment horizontal="right"/>
    </xf>
    <xf numFmtId="1" fontId="1" fillId="0" borderId="67" xfId="42" applyNumberFormat="1" applyFont="1" applyFill="1" applyBorder="1" applyAlignment="1">
      <alignment horizontal="right"/>
    </xf>
    <xf numFmtId="0" fontId="1" fillId="0" borderId="67" xfId="42" applyFont="1" applyBorder="1" applyAlignment="1">
      <alignment horizontal="right"/>
    </xf>
    <xf numFmtId="0" fontId="1" fillId="0" borderId="102" xfId="38" applyFont="1" applyBorder="1" applyAlignment="1">
      <alignment horizontal="right"/>
    </xf>
    <xf numFmtId="0" fontId="1" fillId="0" borderId="67" xfId="38" applyFont="1" applyBorder="1" applyAlignment="1">
      <alignment horizontal="right"/>
    </xf>
    <xf numFmtId="1" fontId="1" fillId="0" borderId="71" xfId="42" applyNumberFormat="1" applyFont="1" applyFill="1" applyBorder="1" applyAlignment="1">
      <alignment horizontal="right"/>
    </xf>
    <xf numFmtId="0" fontId="1" fillId="0" borderId="19" xfId="0" applyNumberFormat="1" applyFont="1" applyFill="1" applyBorder="1" applyAlignment="1">
      <alignment horizontal="left"/>
    </xf>
    <xf numFmtId="0" fontId="1" fillId="0" borderId="0" xfId="52" applyFont="1" applyAlignment="1"/>
    <xf numFmtId="0" fontId="1" fillId="0" borderId="0" xfId="52" applyFont="1" applyFill="1" applyAlignment="1"/>
    <xf numFmtId="0" fontId="75" fillId="0" borderId="99" xfId="52" applyFont="1" applyFill="1" applyBorder="1" applyAlignment="1"/>
    <xf numFmtId="0" fontId="72" fillId="0" borderId="106" xfId="52" applyFont="1" applyFill="1" applyBorder="1" applyAlignment="1">
      <alignment horizontal="center" vertical="center" wrapText="1"/>
    </xf>
    <xf numFmtId="2" fontId="1" fillId="0" borderId="69" xfId="0" applyNumberFormat="1" applyFont="1" applyFill="1" applyBorder="1" applyAlignment="1">
      <alignment wrapText="1"/>
    </xf>
    <xf numFmtId="166" fontId="1" fillId="0" borderId="78" xfId="0" applyNumberFormat="1" applyFont="1" applyFill="1" applyBorder="1" applyAlignment="1">
      <alignment wrapText="1"/>
    </xf>
    <xf numFmtId="166" fontId="1" fillId="0" borderId="70" xfId="0" applyNumberFormat="1" applyFont="1" applyFill="1" applyBorder="1" applyAlignment="1">
      <alignment wrapText="1"/>
    </xf>
    <xf numFmtId="0" fontId="1" fillId="0" borderId="70" xfId="52" applyFont="1" applyFill="1" applyBorder="1"/>
    <xf numFmtId="2" fontId="1" fillId="0" borderId="69" xfId="0" applyNumberFormat="1" applyFont="1" applyFill="1" applyBorder="1" applyAlignment="1">
      <alignment horizontal="right" wrapText="1"/>
    </xf>
    <xf numFmtId="0" fontId="1" fillId="0" borderId="0" xfId="52" applyFont="1" applyFill="1"/>
    <xf numFmtId="0" fontId="1" fillId="0" borderId="0" xfId="52" applyFont="1" applyAlignment="1">
      <alignment vertical="center"/>
    </xf>
    <xf numFmtId="0" fontId="39" fillId="0" borderId="0" xfId="52" applyFont="1" applyAlignment="1">
      <alignment vertical="center"/>
    </xf>
    <xf numFmtId="0" fontId="75" fillId="0" borderId="0" xfId="52" applyFont="1" applyAlignment="1"/>
    <xf numFmtId="0" fontId="75" fillId="0" borderId="0" xfId="52" applyFont="1" applyAlignment="1">
      <alignment vertical="center"/>
    </xf>
    <xf numFmtId="2" fontId="1" fillId="0" borderId="69" xfId="0" applyNumberFormat="1" applyFont="1" applyBorder="1" applyAlignment="1">
      <alignment wrapText="1"/>
    </xf>
    <xf numFmtId="2" fontId="1" fillId="0" borderId="69" xfId="0" applyNumberFormat="1" applyFont="1" applyBorder="1" applyAlignment="1">
      <alignment horizontal="right" wrapText="1"/>
    </xf>
    <xf numFmtId="0" fontId="75" fillId="0" borderId="69" xfId="52" applyFont="1" applyBorder="1" applyAlignment="1">
      <alignment wrapText="1"/>
    </xf>
    <xf numFmtId="0" fontId="75" fillId="0" borderId="70" xfId="52" applyFont="1" applyBorder="1" applyAlignment="1">
      <alignment wrapText="1"/>
    </xf>
    <xf numFmtId="0" fontId="75" fillId="0" borderId="74" xfId="52" applyFont="1" applyBorder="1" applyAlignment="1">
      <alignment wrapText="1"/>
    </xf>
    <xf numFmtId="0" fontId="1" fillId="0" borderId="0" xfId="0" applyFont="1"/>
    <xf numFmtId="0" fontId="1" fillId="0" borderId="0" xfId="0" applyFont="1" applyAlignment="1"/>
    <xf numFmtId="0" fontId="75" fillId="0" borderId="99" xfId="52" applyFont="1" applyBorder="1" applyAlignment="1">
      <alignment vertical="center"/>
    </xf>
    <xf numFmtId="0" fontId="40" fillId="0" borderId="0" xfId="52" applyFont="1" applyBorder="1" applyAlignment="1">
      <alignment vertical="center"/>
    </xf>
    <xf numFmtId="0" fontId="71" fillId="0" borderId="0" xfId="0" applyFont="1" applyBorder="1"/>
    <xf numFmtId="0" fontId="71" fillId="0" borderId="0" xfId="38" applyFont="1"/>
    <xf numFmtId="0" fontId="71" fillId="0" borderId="19" xfId="0" applyNumberFormat="1" applyFont="1" applyBorder="1" applyAlignment="1">
      <alignment horizontal="left"/>
    </xf>
    <xf numFmtId="0" fontId="1" fillId="0" borderId="74" xfId="0" applyFont="1" applyBorder="1"/>
    <xf numFmtId="0" fontId="1" fillId="0" borderId="70" xfId="0" applyFont="1" applyBorder="1"/>
    <xf numFmtId="0" fontId="23" fillId="0" borderId="0" xfId="42" applyFont="1" applyFill="1"/>
    <xf numFmtId="0" fontId="23" fillId="0" borderId="0" xfId="42" applyFont="1" applyFill="1" applyBorder="1"/>
    <xf numFmtId="0" fontId="39" fillId="0" borderId="0" xfId="0" applyFont="1"/>
    <xf numFmtId="166" fontId="23" fillId="0" borderId="0" xfId="42" applyNumberFormat="1" applyFont="1" applyFill="1" applyBorder="1"/>
    <xf numFmtId="166" fontId="23" fillId="0" borderId="0" xfId="42" applyNumberFormat="1" applyFont="1" applyFill="1"/>
    <xf numFmtId="0" fontId="23" fillId="0" borderId="137" xfId="52" applyFont="1" applyBorder="1" applyAlignment="1">
      <alignment horizontal="center" vertical="center" wrapText="1"/>
    </xf>
    <xf numFmtId="0" fontId="39" fillId="0" borderId="74" xfId="0" applyFont="1" applyBorder="1"/>
    <xf numFmtId="2" fontId="1" fillId="0" borderId="71" xfId="38" applyNumberFormat="1" applyFont="1" applyFill="1" applyBorder="1" applyAlignment="1">
      <alignment horizontal="right" wrapText="1"/>
    </xf>
    <xf numFmtId="0" fontId="39" fillId="0" borderId="0" xfId="38" applyFont="1"/>
    <xf numFmtId="0" fontId="1" fillId="0" borderId="1" xfId="42" applyNumberFormat="1" applyFont="1" applyFill="1" applyBorder="1" applyAlignment="1">
      <alignment horizontal="left"/>
    </xf>
    <xf numFmtId="0" fontId="23" fillId="0" borderId="0" xfId="42" applyFont="1" applyFill="1"/>
    <xf numFmtId="1" fontId="23" fillId="0" borderId="102" xfId="42" applyNumberFormat="1" applyFont="1" applyFill="1" applyBorder="1" applyAlignment="1">
      <alignment horizontal="right"/>
    </xf>
    <xf numFmtId="1" fontId="23" fillId="0" borderId="67" xfId="42" applyNumberFormat="1" applyFont="1" applyFill="1" applyBorder="1" applyAlignment="1">
      <alignment horizontal="right"/>
    </xf>
    <xf numFmtId="0" fontId="71" fillId="0" borderId="0" xfId="0" applyFont="1" applyBorder="1"/>
    <xf numFmtId="0" fontId="71" fillId="0" borderId="0" xfId="0" applyFont="1" applyBorder="1"/>
    <xf numFmtId="0" fontId="76" fillId="0" borderId="0" xfId="0" applyFont="1" applyBorder="1" applyAlignment="1">
      <alignment horizontal="left"/>
    </xf>
    <xf numFmtId="0" fontId="71" fillId="0" borderId="19" xfId="0" applyNumberFormat="1" applyFont="1" applyBorder="1" applyAlignment="1">
      <alignment horizontal="left"/>
    </xf>
    <xf numFmtId="166" fontId="1" fillId="0" borderId="18" xfId="0" applyNumberFormat="1" applyFont="1" applyBorder="1" applyAlignment="1">
      <alignment horizontal="right"/>
    </xf>
    <xf numFmtId="0" fontId="71" fillId="0" borderId="67" xfId="0" applyFont="1" applyBorder="1" applyAlignment="1">
      <alignment horizontal="center" vertical="center" wrapText="1"/>
    </xf>
    <xf numFmtId="2" fontId="39" fillId="0" borderId="74" xfId="0" applyNumberFormat="1" applyFont="1" applyBorder="1"/>
    <xf numFmtId="171" fontId="72" fillId="0" borderId="102" xfId="0" applyNumberFormat="1" applyFont="1" applyBorder="1" applyAlignment="1">
      <alignment horizontal="right"/>
    </xf>
    <xf numFmtId="171" fontId="18" fillId="0" borderId="102" xfId="0" applyNumberFormat="1" applyFont="1" applyBorder="1" applyAlignment="1">
      <alignment horizontal="right"/>
    </xf>
    <xf numFmtId="1" fontId="1" fillId="0" borderId="19" xfId="0" applyNumberFormat="1" applyFont="1" applyFill="1" applyBorder="1" applyAlignment="1">
      <alignment horizontal="right" wrapText="1"/>
    </xf>
    <xf numFmtId="0" fontId="1" fillId="0" borderId="19" xfId="0" applyNumberFormat="1" applyFont="1" applyFill="1" applyBorder="1" applyAlignment="1">
      <alignment horizontal="right" wrapText="1"/>
    </xf>
    <xf numFmtId="0" fontId="1" fillId="0" borderId="69" xfId="0" applyNumberFormat="1" applyFont="1" applyFill="1" applyBorder="1" applyAlignment="1">
      <alignment horizontal="right" wrapText="1"/>
    </xf>
    <xf numFmtId="166" fontId="1" fillId="0" borderId="19" xfId="0" applyNumberFormat="1" applyFont="1" applyFill="1" applyBorder="1" applyAlignment="1">
      <alignment horizontal="right" wrapText="1"/>
    </xf>
    <xf numFmtId="0" fontId="1" fillId="0" borderId="70" xfId="0" applyNumberFormat="1" applyFont="1" applyFill="1" applyBorder="1" applyAlignment="1">
      <alignment horizontal="right" wrapText="1"/>
    </xf>
    <xf numFmtId="0" fontId="42" fillId="0" borderId="0" xfId="0" applyFont="1" applyFill="1" applyBorder="1"/>
    <xf numFmtId="0" fontId="42" fillId="0" borderId="0" xfId="0" applyFont="1" applyFill="1"/>
    <xf numFmtId="0" fontId="36" fillId="0" borderId="0" xfId="0" applyFont="1" applyFill="1" applyBorder="1"/>
    <xf numFmtId="166" fontId="1" fillId="0" borderId="70" xfId="0" applyNumberFormat="1" applyFont="1" applyBorder="1" applyAlignment="1">
      <alignment horizontal="right" wrapText="1"/>
    </xf>
    <xf numFmtId="166" fontId="1" fillId="0" borderId="18" xfId="0" applyNumberFormat="1" applyFont="1" applyBorder="1" applyAlignment="1">
      <alignment horizontal="right" wrapText="1"/>
    </xf>
    <xf numFmtId="1" fontId="1" fillId="0" borderId="102" xfId="0" applyNumberFormat="1" applyFont="1" applyFill="1" applyBorder="1" applyAlignment="1">
      <alignment horizontal="right"/>
    </xf>
    <xf numFmtId="166" fontId="72" fillId="34" borderId="71" xfId="42" applyNumberFormat="1" applyFont="1" applyFill="1" applyBorder="1" applyAlignment="1">
      <alignment horizontal="right"/>
    </xf>
    <xf numFmtId="166" fontId="71" fillId="34" borderId="18" xfId="0" applyNumberFormat="1" applyFont="1" applyFill="1" applyBorder="1" applyAlignment="1">
      <alignment horizontal="right" wrapText="1"/>
    </xf>
    <xf numFmtId="166" fontId="1" fillId="34" borderId="18" xfId="0" applyNumberFormat="1" applyFont="1" applyFill="1" applyBorder="1" applyAlignment="1">
      <alignment horizontal="right" wrapText="1"/>
    </xf>
    <xf numFmtId="166" fontId="1" fillId="34" borderId="17" xfId="0" applyNumberFormat="1" applyFont="1" applyFill="1" applyBorder="1" applyAlignment="1">
      <alignment horizontal="right" wrapText="1"/>
    </xf>
    <xf numFmtId="166" fontId="71" fillId="34" borderId="17" xfId="0" applyNumberFormat="1" applyFont="1" applyFill="1" applyBorder="1" applyAlignment="1">
      <alignment horizontal="right" wrapText="1"/>
    </xf>
    <xf numFmtId="0" fontId="71" fillId="0" borderId="0" xfId="0" applyNumberFormat="1" applyFont="1" applyBorder="1" applyAlignment="1">
      <alignment horizontal="left"/>
    </xf>
    <xf numFmtId="166" fontId="1" fillId="34" borderId="71" xfId="0" applyNumberFormat="1" applyFont="1" applyFill="1" applyBorder="1" applyAlignment="1">
      <alignment horizontal="right"/>
    </xf>
    <xf numFmtId="2" fontId="1" fillId="34" borderId="71" xfId="0" applyNumberFormat="1" applyFont="1" applyFill="1" applyBorder="1" applyAlignment="1">
      <alignment horizontal="right"/>
    </xf>
    <xf numFmtId="166" fontId="1" fillId="0" borderId="69" xfId="0" applyNumberFormat="1" applyFont="1" applyBorder="1" applyAlignment="1">
      <alignment horizontal="right"/>
    </xf>
    <xf numFmtId="2" fontId="71" fillId="34" borderId="70" xfId="0" applyNumberFormat="1" applyFont="1" applyFill="1" applyBorder="1" applyAlignment="1">
      <alignment horizontal="right"/>
    </xf>
    <xf numFmtId="2" fontId="71" fillId="34" borderId="69" xfId="0" applyNumberFormat="1" applyFont="1" applyFill="1" applyBorder="1" applyAlignment="1">
      <alignment horizontal="right"/>
    </xf>
    <xf numFmtId="2" fontId="1" fillId="0" borderId="69" xfId="0" applyNumberFormat="1" applyFont="1" applyFill="1" applyBorder="1" applyAlignment="1">
      <alignment horizontal="right"/>
    </xf>
    <xf numFmtId="0" fontId="1" fillId="0" borderId="29"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69" xfId="0" applyFont="1" applyBorder="1" applyAlignment="1">
      <alignment horizontal="center" vertical="center" wrapText="1"/>
    </xf>
    <xf numFmtId="0" fontId="71" fillId="0" borderId="29" xfId="0" applyFont="1" applyBorder="1" applyAlignment="1">
      <alignment horizontal="center" vertical="center"/>
    </xf>
    <xf numFmtId="0" fontId="1" fillId="0" borderId="110" xfId="0" applyFont="1" applyBorder="1" applyAlignment="1">
      <alignment horizontal="center" vertical="center" wrapText="1"/>
    </xf>
    <xf numFmtId="0" fontId="1" fillId="0" borderId="123"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126" xfId="0" applyFont="1" applyBorder="1" applyAlignment="1">
      <alignment horizontal="center" vertical="center" wrapText="1"/>
    </xf>
    <xf numFmtId="0" fontId="1" fillId="0" borderId="141" xfId="0" applyFont="1" applyBorder="1" applyAlignment="1">
      <alignment horizontal="center" vertical="center" wrapText="1"/>
    </xf>
    <xf numFmtId="166" fontId="72" fillId="0" borderId="0" xfId="0" applyNumberFormat="1" applyFont="1" applyFill="1" applyBorder="1"/>
    <xf numFmtId="0" fontId="71" fillId="0" borderId="121" xfId="0" applyFont="1" applyBorder="1" applyAlignment="1">
      <alignment vertical="center" wrapText="1"/>
    </xf>
    <xf numFmtId="0" fontId="72" fillId="0" borderId="143" xfId="0" applyFont="1" applyBorder="1" applyAlignment="1">
      <alignment horizontal="center" vertical="center"/>
    </xf>
    <xf numFmtId="0" fontId="72" fillId="0" borderId="142" xfId="0" applyFont="1" applyBorder="1" applyAlignment="1">
      <alignment horizontal="center" vertical="center"/>
    </xf>
    <xf numFmtId="0" fontId="1" fillId="0" borderId="145" xfId="0" applyFont="1" applyBorder="1" applyAlignment="1">
      <alignment horizontal="center" vertical="center" wrapText="1"/>
    </xf>
    <xf numFmtId="0" fontId="1" fillId="0" borderId="143" xfId="0" applyFont="1" applyBorder="1" applyAlignment="1">
      <alignment horizontal="center" vertical="center" wrapText="1"/>
    </xf>
    <xf numFmtId="0" fontId="72" fillId="0" borderId="5" xfId="0" applyFont="1" applyBorder="1" applyAlignment="1">
      <alignment horizontal="center" vertical="center"/>
    </xf>
    <xf numFmtId="0" fontId="72" fillId="0" borderId="3" xfId="0" applyFont="1" applyBorder="1" applyAlignment="1">
      <alignment horizontal="center" vertical="center"/>
    </xf>
    <xf numFmtId="0" fontId="72" fillId="0" borderId="134" xfId="0" applyFont="1" applyBorder="1" applyAlignment="1">
      <alignment horizontal="center" vertical="center"/>
    </xf>
    <xf numFmtId="0" fontId="72" fillId="0" borderId="140" xfId="0" applyFont="1" applyBorder="1" applyAlignment="1">
      <alignment horizontal="center" vertical="center"/>
    </xf>
    <xf numFmtId="0" fontId="72" fillId="0" borderId="152" xfId="0" applyFont="1" applyBorder="1" applyAlignment="1">
      <alignment horizontal="center" vertical="center"/>
    </xf>
    <xf numFmtId="0" fontId="72" fillId="0" borderId="153" xfId="0" applyFont="1" applyBorder="1" applyAlignment="1">
      <alignment horizontal="center" vertical="center"/>
    </xf>
    <xf numFmtId="0" fontId="72" fillId="0" borderId="154" xfId="0" applyFont="1" applyBorder="1" applyAlignment="1">
      <alignment horizontal="center" vertical="center"/>
    </xf>
    <xf numFmtId="0" fontId="72" fillId="0" borderId="0" xfId="0" applyFont="1" applyAlignment="1">
      <alignment horizontal="left" vertical="center"/>
    </xf>
    <xf numFmtId="0" fontId="72" fillId="0" borderId="0" xfId="0" applyNumberFormat="1" applyFont="1" applyBorder="1" applyAlignment="1">
      <alignment horizontal="right"/>
    </xf>
    <xf numFmtId="0" fontId="71" fillId="0" borderId="155" xfId="0" applyFont="1" applyBorder="1" applyAlignment="1"/>
    <xf numFmtId="0" fontId="71" fillId="0" borderId="156" xfId="0" applyFont="1" applyBorder="1" applyAlignment="1"/>
    <xf numFmtId="0" fontId="71" fillId="0" borderId="155" xfId="0" applyFont="1" applyBorder="1" applyAlignment="1">
      <alignment vertical="center" wrapText="1"/>
    </xf>
    <xf numFmtId="0" fontId="71" fillId="0" borderId="105" xfId="0" applyFont="1" applyBorder="1" applyAlignment="1">
      <alignment vertical="center"/>
    </xf>
    <xf numFmtId="0" fontId="1" fillId="0" borderId="153" xfId="0" applyFont="1" applyBorder="1" applyAlignment="1">
      <alignment horizontal="center" vertical="center" wrapText="1"/>
    </xf>
    <xf numFmtId="0" fontId="71" fillId="0" borderId="161" xfId="0" applyFont="1" applyBorder="1" applyAlignment="1">
      <alignment wrapText="1"/>
    </xf>
    <xf numFmtId="0" fontId="71" fillId="0" borderId="162" xfId="0" applyFont="1" applyFill="1" applyBorder="1" applyAlignment="1">
      <alignment wrapText="1"/>
    </xf>
    <xf numFmtId="0" fontId="1" fillId="0" borderId="153" xfId="0" applyFont="1" applyFill="1" applyBorder="1" applyAlignment="1">
      <alignment horizontal="center" vertical="center" wrapText="1"/>
    </xf>
    <xf numFmtId="0" fontId="1" fillId="0" borderId="154" xfId="0" applyFont="1" applyBorder="1" applyAlignment="1">
      <alignment horizontal="center" vertical="center" wrapText="1"/>
    </xf>
    <xf numFmtId="0" fontId="1" fillId="0" borderId="142" xfId="0" applyFont="1" applyBorder="1" applyAlignment="1">
      <alignment horizontal="center" vertical="center" wrapText="1"/>
    </xf>
    <xf numFmtId="0" fontId="72" fillId="0" borderId="166" xfId="0" applyFont="1" applyBorder="1" applyAlignment="1">
      <alignment horizontal="center" vertical="center"/>
    </xf>
    <xf numFmtId="0" fontId="72" fillId="0" borderId="167" xfId="0" applyFont="1" applyBorder="1" applyAlignment="1">
      <alignment horizontal="center" vertical="center"/>
    </xf>
    <xf numFmtId="166" fontId="72" fillId="0" borderId="143" xfId="0" applyNumberFormat="1" applyFont="1" applyBorder="1" applyAlignment="1">
      <alignment horizontal="center" vertical="center"/>
    </xf>
    <xf numFmtId="166" fontId="1" fillId="0" borderId="102" xfId="42" applyNumberFormat="1" applyFont="1" applyFill="1" applyBorder="1" applyAlignment="1">
      <alignment horizontal="right"/>
    </xf>
    <xf numFmtId="166" fontId="1" fillId="34" borderId="67" xfId="42" applyNumberFormat="1" applyFont="1" applyFill="1" applyBorder="1" applyAlignment="1">
      <alignment horizontal="right"/>
    </xf>
    <xf numFmtId="0" fontId="72" fillId="0" borderId="71" xfId="0" applyNumberFormat="1" applyFont="1" applyFill="1" applyBorder="1" applyAlignment="1">
      <alignment horizontal="right"/>
    </xf>
    <xf numFmtId="0" fontId="71" fillId="0" borderId="115" xfId="0" applyFont="1" applyFill="1" applyBorder="1" applyAlignment="1">
      <alignment vertical="center" wrapText="1"/>
    </xf>
    <xf numFmtId="0" fontId="71" fillId="0" borderId="164" xfId="0" applyFont="1" applyFill="1" applyBorder="1" applyAlignment="1">
      <alignment vertical="center" wrapText="1"/>
    </xf>
    <xf numFmtId="0" fontId="72" fillId="0" borderId="143" xfId="0" applyFont="1" applyFill="1" applyBorder="1" applyAlignment="1">
      <alignment horizontal="center" vertical="center"/>
    </xf>
    <xf numFmtId="0" fontId="1" fillId="0" borderId="105" xfId="42" applyFont="1" applyFill="1" applyBorder="1" applyAlignment="1">
      <alignment horizontal="center" vertical="center" wrapText="1"/>
    </xf>
    <xf numFmtId="0" fontId="17" fillId="0" borderId="115" xfId="0" applyFont="1" applyFill="1" applyBorder="1" applyAlignment="1">
      <alignment vertical="center" wrapText="1"/>
    </xf>
    <xf numFmtId="0" fontId="17" fillId="0" borderId="169" xfId="0" applyFont="1" applyFill="1" applyBorder="1" applyAlignment="1">
      <alignment vertical="center" wrapText="1"/>
    </xf>
    <xf numFmtId="0" fontId="17" fillId="0" borderId="174" xfId="0" applyFont="1" applyFill="1" applyBorder="1" applyAlignment="1">
      <alignment vertical="center" wrapText="1"/>
    </xf>
    <xf numFmtId="0" fontId="18" fillId="0" borderId="5" xfId="0" applyFont="1" applyBorder="1" applyAlignment="1">
      <alignment horizontal="center" vertical="center"/>
    </xf>
    <xf numFmtId="0" fontId="18" fillId="0" borderId="3" xfId="0" applyFont="1" applyBorder="1" applyAlignment="1">
      <alignment horizontal="center" vertical="center"/>
    </xf>
    <xf numFmtId="0" fontId="1" fillId="0" borderId="188" xfId="0" applyFont="1" applyBorder="1" applyAlignment="1">
      <alignment horizontal="center" vertical="center" wrapText="1"/>
    </xf>
    <xf numFmtId="0" fontId="18" fillId="0" borderId="188" xfId="0" applyFont="1" applyBorder="1" applyAlignment="1">
      <alignment horizontal="center" vertical="center"/>
    </xf>
    <xf numFmtId="0" fontId="71" fillId="0" borderId="106" xfId="0" applyFont="1" applyBorder="1" applyAlignment="1">
      <alignment horizontal="center"/>
    </xf>
    <xf numFmtId="0" fontId="23" fillId="2" borderId="198" xfId="39" applyFont="1" applyFill="1" applyBorder="1" applyAlignment="1">
      <alignment horizontal="center" vertical="center" wrapText="1"/>
    </xf>
    <xf numFmtId="0" fontId="23" fillId="2" borderId="156" xfId="39" applyFont="1" applyFill="1" applyBorder="1" applyAlignment="1">
      <alignment horizontal="center" vertical="center" wrapText="1"/>
    </xf>
    <xf numFmtId="0" fontId="23" fillId="2" borderId="5" xfId="39" applyFont="1" applyFill="1" applyBorder="1" applyAlignment="1">
      <alignment horizontal="center" vertical="center" wrapText="1"/>
    </xf>
    <xf numFmtId="0" fontId="89" fillId="0" borderId="0" xfId="28" applyFont="1" applyAlignment="1" applyProtection="1">
      <alignment vertical="center"/>
    </xf>
    <xf numFmtId="0" fontId="90" fillId="0" borderId="0" xfId="28" applyFont="1" applyAlignment="1" applyProtection="1">
      <alignment vertical="center"/>
    </xf>
    <xf numFmtId="0" fontId="23" fillId="0" borderId="174" xfId="42" applyFont="1" applyFill="1" applyBorder="1" applyAlignment="1">
      <alignment horizontal="center" vertical="center" wrapText="1"/>
    </xf>
    <xf numFmtId="0" fontId="71" fillId="0" borderId="5" xfId="0" applyFont="1" applyBorder="1"/>
    <xf numFmtId="0" fontId="23" fillId="0" borderId="175" xfId="42" applyFont="1" applyFill="1" applyBorder="1" applyAlignment="1">
      <alignment horizontal="center" vertical="center" wrapText="1"/>
    </xf>
    <xf numFmtId="0" fontId="95" fillId="0" borderId="0" xfId="28" applyFont="1" applyAlignment="1" applyProtection="1">
      <alignment vertical="center"/>
    </xf>
    <xf numFmtId="0" fontId="96" fillId="0" borderId="0" xfId="28" applyFont="1" applyAlignment="1" applyProtection="1">
      <alignment vertical="center"/>
    </xf>
    <xf numFmtId="0" fontId="1" fillId="0" borderId="175" xfId="42" applyFont="1" applyFill="1" applyBorder="1" applyAlignment="1">
      <alignment horizontal="center" vertical="center" wrapText="1"/>
    </xf>
    <xf numFmtId="0" fontId="71" fillId="0" borderId="102" xfId="0" applyFont="1" applyFill="1" applyBorder="1"/>
    <xf numFmtId="0" fontId="8" fillId="0" borderId="102" xfId="0" applyFont="1" applyFill="1" applyBorder="1" applyAlignment="1">
      <alignment horizontal="right"/>
    </xf>
    <xf numFmtId="166" fontId="71" fillId="0" borderId="102" xfId="0" applyNumberFormat="1" applyFont="1" applyFill="1" applyBorder="1"/>
    <xf numFmtId="166" fontId="72" fillId="0" borderId="78" xfId="0" applyNumberFormat="1" applyFont="1" applyFill="1" applyBorder="1" applyAlignment="1">
      <alignment horizontal="right" wrapText="1"/>
    </xf>
    <xf numFmtId="2" fontId="71" fillId="0" borderId="67" xfId="38" applyNumberFormat="1" applyFont="1" applyFill="1" applyBorder="1"/>
    <xf numFmtId="2" fontId="72" fillId="0" borderId="102" xfId="38" applyNumberFormat="1" applyFont="1" applyFill="1" applyBorder="1" applyAlignment="1">
      <alignment horizontal="right" wrapText="1"/>
    </xf>
    <xf numFmtId="166" fontId="72" fillId="0" borderId="69" xfId="38" applyNumberFormat="1" applyFont="1" applyBorder="1" applyAlignment="1">
      <alignment horizontal="right" wrapText="1"/>
    </xf>
    <xf numFmtId="0" fontId="1" fillId="34" borderId="102" xfId="38" applyFont="1" applyFill="1" applyBorder="1" applyAlignment="1">
      <alignment horizontal="right"/>
    </xf>
    <xf numFmtId="166" fontId="1" fillId="0" borderId="69" xfId="38" applyNumberFormat="1" applyFont="1" applyFill="1" applyBorder="1" applyAlignment="1">
      <alignment horizontal="right" wrapText="1"/>
    </xf>
    <xf numFmtId="166" fontId="1" fillId="34" borderId="69" xfId="38" applyNumberFormat="1" applyFont="1" applyFill="1" applyBorder="1" applyAlignment="1">
      <alignment horizontal="right" wrapText="1"/>
    </xf>
    <xf numFmtId="0" fontId="77" fillId="0" borderId="0" xfId="0" applyFont="1" applyAlignment="1">
      <alignment wrapText="1"/>
    </xf>
    <xf numFmtId="0" fontId="71" fillId="0" borderId="19" xfId="0" applyNumberFormat="1" applyFont="1" applyBorder="1" applyAlignment="1">
      <alignment horizontal="left"/>
    </xf>
    <xf numFmtId="166" fontId="72" fillId="0" borderId="102" xfId="0" applyNumberFormat="1" applyFont="1" applyFill="1" applyBorder="1" applyAlignment="1">
      <alignment horizontal="right" wrapText="1"/>
    </xf>
    <xf numFmtId="0" fontId="23" fillId="0" borderId="202" xfId="42" applyNumberFormat="1" applyFont="1" applyFill="1" applyBorder="1" applyAlignment="1">
      <alignment horizontal="left"/>
    </xf>
    <xf numFmtId="0" fontId="1" fillId="0" borderId="0" xfId="42" applyNumberFormat="1" applyFont="1" applyBorder="1" applyAlignment="1">
      <alignment horizontal="left"/>
    </xf>
    <xf numFmtId="0" fontId="1" fillId="0" borderId="0" xfId="0" applyFont="1" applyFill="1" applyAlignment="1">
      <alignment horizontal="left" wrapText="1"/>
    </xf>
    <xf numFmtId="0" fontId="77" fillId="0" borderId="0" xfId="0" applyFont="1" applyAlignment="1">
      <alignment wrapText="1"/>
    </xf>
    <xf numFmtId="0" fontId="71" fillId="0" borderId="0" xfId="38" applyFont="1"/>
    <xf numFmtId="0" fontId="77" fillId="0" borderId="0" xfId="42" applyFont="1" applyAlignment="1">
      <alignment vertical="top" wrapText="1"/>
    </xf>
    <xf numFmtId="0" fontId="71" fillId="0" borderId="19" xfId="0" applyNumberFormat="1" applyFont="1" applyFill="1" applyBorder="1" applyAlignment="1">
      <alignment horizontal="left"/>
    </xf>
    <xf numFmtId="0" fontId="1" fillId="0" borderId="0" xfId="42" applyFont="1" applyFill="1" applyBorder="1" applyAlignment="1">
      <alignment horizontal="left"/>
    </xf>
    <xf numFmtId="166" fontId="77" fillId="0" borderId="0" xfId="0" applyNumberFormat="1" applyFont="1" applyBorder="1" applyAlignment="1">
      <alignment wrapText="1"/>
    </xf>
    <xf numFmtId="0" fontId="77" fillId="0" borderId="0" xfId="42" applyFont="1" applyAlignment="1">
      <alignment vertical="top"/>
    </xf>
    <xf numFmtId="0" fontId="77" fillId="0" borderId="0" xfId="0" applyFont="1" applyAlignment="1">
      <alignment wrapText="1"/>
    </xf>
    <xf numFmtId="0" fontId="71" fillId="0" borderId="0" xfId="0" applyNumberFormat="1" applyFont="1" applyBorder="1" applyAlignment="1">
      <alignment horizontal="left"/>
    </xf>
    <xf numFmtId="0" fontId="76" fillId="0" borderId="0" xfId="0" applyFont="1" applyBorder="1" applyAlignment="1">
      <alignment horizontal="left"/>
    </xf>
    <xf numFmtId="0" fontId="0" fillId="34" borderId="0" xfId="0" applyFill="1"/>
    <xf numFmtId="166" fontId="1" fillId="34" borderId="102" xfId="42" applyNumberFormat="1" applyFont="1" applyFill="1" applyBorder="1" applyAlignment="1">
      <alignment horizontal="right"/>
    </xf>
    <xf numFmtId="0" fontId="1" fillId="0" borderId="126" xfId="0" applyFont="1" applyBorder="1" applyAlignment="1">
      <alignment horizontal="center" vertical="center" wrapText="1"/>
    </xf>
    <xf numFmtId="0" fontId="1" fillId="0" borderId="29" xfId="0" applyFont="1" applyBorder="1" applyAlignment="1">
      <alignment horizontal="center" vertical="center" wrapText="1"/>
    </xf>
    <xf numFmtId="0" fontId="71" fillId="0" borderId="0" xfId="0" applyFont="1" applyAlignment="1">
      <alignment vertical="distributed"/>
    </xf>
    <xf numFmtId="2" fontId="1" fillId="0" borderId="67" xfId="0" applyNumberFormat="1" applyFont="1" applyFill="1" applyBorder="1" applyAlignment="1">
      <alignment horizontal="right"/>
    </xf>
    <xf numFmtId="0" fontId="1" fillId="0" borderId="203" xfId="0" applyFont="1" applyBorder="1" applyAlignment="1">
      <alignment horizontal="center" vertical="center" wrapText="1"/>
    </xf>
    <xf numFmtId="2" fontId="1" fillId="0" borderId="72" xfId="38" applyNumberFormat="1" applyFont="1" applyFill="1" applyBorder="1" applyAlignment="1">
      <alignment horizontal="right" wrapText="1"/>
    </xf>
    <xf numFmtId="2" fontId="1" fillId="0" borderId="70" xfId="38" applyNumberFormat="1" applyFont="1" applyFill="1" applyBorder="1" applyAlignment="1">
      <alignment horizontal="right" wrapText="1"/>
    </xf>
    <xf numFmtId="166" fontId="72" fillId="0" borderId="102" xfId="38" applyNumberFormat="1" applyFont="1" applyBorder="1" applyAlignment="1">
      <alignment horizontal="right"/>
    </xf>
    <xf numFmtId="0" fontId="72" fillId="0" borderId="102" xfId="38" applyFont="1" applyBorder="1" applyAlignment="1">
      <alignment horizontal="right"/>
    </xf>
    <xf numFmtId="0" fontId="72" fillId="0" borderId="67" xfId="38" applyFont="1" applyBorder="1" applyAlignment="1">
      <alignment horizontal="right"/>
    </xf>
    <xf numFmtId="0" fontId="71" fillId="0" borderId="102" xfId="38" applyFont="1" applyBorder="1" applyAlignment="1">
      <alignment horizontal="right"/>
    </xf>
    <xf numFmtId="0" fontId="71" fillId="0" borderId="67" xfId="38" applyFont="1" applyBorder="1" applyAlignment="1">
      <alignment horizontal="right"/>
    </xf>
    <xf numFmtId="2" fontId="21" fillId="0" borderId="0" xfId="0" applyNumberFormat="1" applyFont="1"/>
    <xf numFmtId="166" fontId="1" fillId="0" borderId="19" xfId="0" applyNumberFormat="1" applyFont="1" applyBorder="1" applyAlignment="1">
      <alignment horizontal="right" wrapText="1"/>
    </xf>
    <xf numFmtId="0" fontId="1" fillId="0" borderId="102" xfId="0" applyFont="1" applyBorder="1" applyAlignment="1">
      <alignment horizontal="right"/>
    </xf>
    <xf numFmtId="170" fontId="1" fillId="0" borderId="102" xfId="0" applyNumberFormat="1" applyFont="1" applyBorder="1" applyAlignment="1">
      <alignment horizontal="right"/>
    </xf>
    <xf numFmtId="166" fontId="1" fillId="0" borderId="13" xfId="0" applyNumberFormat="1" applyFont="1" applyFill="1" applyBorder="1" applyAlignment="1">
      <alignment horizontal="right" wrapText="1" readingOrder="1"/>
    </xf>
    <xf numFmtId="0" fontId="1" fillId="0" borderId="69" xfId="0" applyFont="1" applyBorder="1" applyAlignment="1">
      <alignment horizontal="right" wrapText="1"/>
    </xf>
    <xf numFmtId="0" fontId="72" fillId="0" borderId="208" xfId="38" applyNumberFormat="1" applyFont="1" applyFill="1" applyBorder="1" applyAlignment="1">
      <alignment horizontal="right"/>
    </xf>
    <xf numFmtId="0" fontId="72" fillId="0" borderId="208" xfId="38" applyFont="1" applyFill="1" applyBorder="1" applyAlignment="1">
      <alignment horizontal="right"/>
    </xf>
    <xf numFmtId="0" fontId="72" fillId="0" borderId="204" xfId="38" applyFont="1" applyFill="1" applyBorder="1" applyAlignment="1">
      <alignment horizontal="right"/>
    </xf>
    <xf numFmtId="0" fontId="1" fillId="0" borderId="102" xfId="38" applyFont="1" applyFill="1" applyBorder="1" applyAlignment="1">
      <alignment horizontal="right" vertical="center"/>
    </xf>
    <xf numFmtId="0" fontId="1" fillId="0" borderId="0" xfId="38" applyFont="1" applyFill="1" applyBorder="1" applyAlignment="1">
      <alignment horizontal="right" vertical="center"/>
    </xf>
    <xf numFmtId="0" fontId="1" fillId="0" borderId="67" xfId="38" applyFont="1" applyFill="1" applyBorder="1" applyAlignment="1">
      <alignment horizontal="right" vertical="center"/>
    </xf>
    <xf numFmtId="0" fontId="1" fillId="0" borderId="102" xfId="38" applyFont="1" applyFill="1" applyBorder="1" applyAlignment="1">
      <alignment horizontal="right"/>
    </xf>
    <xf numFmtId="0" fontId="1" fillId="0" borderId="67" xfId="38" applyFont="1" applyFill="1" applyBorder="1" applyAlignment="1">
      <alignment horizontal="right"/>
    </xf>
    <xf numFmtId="0" fontId="72" fillId="0" borderId="102" xfId="38" applyFont="1" applyFill="1" applyBorder="1" applyAlignment="1">
      <alignment horizontal="right"/>
    </xf>
    <xf numFmtId="0" fontId="72" fillId="0" borderId="67" xfId="38" applyFont="1" applyFill="1" applyBorder="1" applyAlignment="1">
      <alignment horizontal="right"/>
    </xf>
    <xf numFmtId="0" fontId="88" fillId="0" borderId="0" xfId="52" applyFont="1"/>
    <xf numFmtId="0" fontId="1" fillId="0" borderId="74" xfId="0" applyFont="1" applyBorder="1" applyAlignment="1">
      <alignment horizontal="right"/>
    </xf>
    <xf numFmtId="2" fontId="1" fillId="0" borderId="0" xfId="0" applyNumberFormat="1" applyFont="1" applyAlignment="1">
      <alignment horizontal="right"/>
    </xf>
    <xf numFmtId="0" fontId="76" fillId="0" borderId="0" xfId="52" applyFont="1" applyFill="1" applyAlignment="1"/>
    <xf numFmtId="0" fontId="1" fillId="0" borderId="0" xfId="0" applyFont="1" applyAlignment="1">
      <alignment horizontal="right"/>
    </xf>
    <xf numFmtId="0" fontId="1" fillId="0" borderId="102" xfId="0" applyFont="1" applyFill="1" applyBorder="1" applyAlignment="1">
      <alignment horizontal="right"/>
    </xf>
    <xf numFmtId="0" fontId="1" fillId="0" borderId="102" xfId="0" applyFont="1" applyFill="1" applyBorder="1"/>
    <xf numFmtId="166" fontId="1" fillId="0" borderId="102" xfId="0" applyNumberFormat="1" applyFont="1" applyFill="1" applyBorder="1"/>
    <xf numFmtId="0" fontId="1" fillId="0" borderId="0" xfId="0" applyFont="1" applyFill="1" applyAlignment="1">
      <alignment horizontal="right"/>
    </xf>
    <xf numFmtId="166" fontId="1" fillId="0" borderId="11" xfId="42" applyNumberFormat="1" applyFont="1" applyFill="1" applyBorder="1" applyAlignment="1">
      <alignment horizontal="right"/>
    </xf>
    <xf numFmtId="166" fontId="71" fillId="0" borderId="72" xfId="0" applyNumberFormat="1" applyFont="1" applyBorder="1" applyAlignment="1">
      <alignment horizontal="right"/>
    </xf>
    <xf numFmtId="166" fontId="1" fillId="0" borderId="72" xfId="0" applyNumberFormat="1" applyFont="1" applyBorder="1" applyAlignment="1">
      <alignment horizontal="right"/>
    </xf>
    <xf numFmtId="0" fontId="76" fillId="0" borderId="0" xfId="42" applyFont="1" applyFill="1" applyBorder="1" applyAlignment="1">
      <alignment horizontal="left"/>
    </xf>
    <xf numFmtId="0" fontId="71" fillId="0" borderId="19" xfId="0" applyNumberFormat="1" applyFont="1" applyFill="1" applyBorder="1" applyAlignment="1">
      <alignment horizontal="left"/>
    </xf>
    <xf numFmtId="1" fontId="1" fillId="0" borderId="102" xfId="42" applyNumberFormat="1" applyFont="1" applyFill="1" applyBorder="1" applyAlignment="1">
      <alignment horizontal="right"/>
    </xf>
    <xf numFmtId="166" fontId="1" fillId="0" borderId="72" xfId="0" applyNumberFormat="1" applyFont="1" applyFill="1" applyBorder="1" applyAlignment="1">
      <alignment horizontal="right"/>
    </xf>
    <xf numFmtId="166" fontId="1" fillId="0" borderId="1" xfId="0" applyNumberFormat="1" applyFont="1" applyFill="1" applyBorder="1" applyAlignment="1">
      <alignment horizontal="right"/>
    </xf>
    <xf numFmtId="2" fontId="1" fillId="0" borderId="1" xfId="0" applyNumberFormat="1" applyFont="1" applyFill="1" applyBorder="1" applyAlignment="1">
      <alignment horizontal="right"/>
    </xf>
    <xf numFmtId="2" fontId="1" fillId="0" borderId="0" xfId="0" applyNumberFormat="1" applyFont="1" applyFill="1" applyAlignment="1">
      <alignment horizontal="right"/>
    </xf>
    <xf numFmtId="0" fontId="1" fillId="0" borderId="108" xfId="0" applyFont="1" applyFill="1" applyBorder="1" applyAlignment="1">
      <alignment horizontal="center" vertical="center" wrapText="1"/>
    </xf>
    <xf numFmtId="2" fontId="1" fillId="0" borderId="70" xfId="0" applyNumberFormat="1" applyFont="1" applyFill="1" applyBorder="1" applyAlignment="1">
      <alignment horizontal="right"/>
    </xf>
    <xf numFmtId="166" fontId="1" fillId="0" borderId="69" xfId="0" applyNumberFormat="1" applyFont="1" applyFill="1" applyBorder="1" applyAlignment="1">
      <alignment horizontal="right"/>
    </xf>
    <xf numFmtId="166" fontId="1" fillId="0" borderId="102" xfId="0" applyNumberFormat="1" applyFont="1" applyFill="1" applyBorder="1" applyAlignment="1">
      <alignment horizontal="right" wrapText="1"/>
    </xf>
    <xf numFmtId="0" fontId="71" fillId="0" borderId="102" xfId="0" applyFont="1" applyFill="1" applyBorder="1" applyAlignment="1">
      <alignment horizontal="right"/>
    </xf>
    <xf numFmtId="0" fontId="1" fillId="0" borderId="67" xfId="0" applyFont="1" applyFill="1" applyBorder="1" applyAlignment="1">
      <alignment horizontal="right"/>
    </xf>
    <xf numFmtId="0" fontId="23" fillId="0" borderId="67" xfId="0" applyFont="1" applyFill="1" applyBorder="1"/>
    <xf numFmtId="0" fontId="71" fillId="0" borderId="19" xfId="0" applyNumberFormat="1" applyFont="1" applyFill="1" applyBorder="1" applyAlignment="1">
      <alignment horizontal="left"/>
    </xf>
    <xf numFmtId="166" fontId="72" fillId="0" borderId="0" xfId="0" applyNumberFormat="1" applyFont="1" applyFill="1"/>
    <xf numFmtId="0" fontId="1" fillId="0" borderId="0" xfId="0" applyFont="1" applyFill="1" applyBorder="1" applyAlignment="1">
      <alignment horizontal="right"/>
    </xf>
    <xf numFmtId="0" fontId="72" fillId="0" borderId="0" xfId="0" applyFont="1" applyFill="1" applyAlignment="1">
      <alignment horizontal="right"/>
    </xf>
    <xf numFmtId="166" fontId="72" fillId="0" borderId="80" xfId="0" applyNumberFormat="1" applyFont="1" applyFill="1" applyBorder="1" applyAlignment="1">
      <alignment horizontal="right" wrapText="1"/>
    </xf>
    <xf numFmtId="0" fontId="1" fillId="0" borderId="81" xfId="0" applyFont="1" applyBorder="1" applyAlignment="1">
      <alignment horizontal="center" vertical="center" wrapText="1"/>
    </xf>
    <xf numFmtId="0" fontId="1" fillId="0" borderId="8" xfId="42" applyFont="1" applyFill="1" applyBorder="1" applyAlignment="1">
      <alignment horizontal="center" vertical="center" wrapText="1"/>
    </xf>
    <xf numFmtId="0" fontId="1" fillId="0" borderId="3" xfId="42" applyFont="1" applyFill="1" applyBorder="1" applyAlignment="1">
      <alignment horizontal="center" vertical="center" wrapText="1"/>
    </xf>
    <xf numFmtId="0" fontId="1" fillId="0" borderId="106"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7" xfId="42" applyFont="1" applyFill="1" applyBorder="1" applyAlignment="1">
      <alignment horizontal="center" vertical="center" wrapText="1"/>
    </xf>
    <xf numFmtId="0" fontId="1" fillId="0" borderId="5" xfId="42" applyFont="1" applyFill="1" applyBorder="1" applyAlignment="1">
      <alignment horizontal="center" vertical="center" wrapText="1"/>
    </xf>
    <xf numFmtId="0" fontId="1" fillId="0" borderId="29" xfId="0" applyFont="1" applyBorder="1" applyAlignment="1">
      <alignment horizontal="center" vertical="center" wrapText="1"/>
    </xf>
    <xf numFmtId="0" fontId="1" fillId="0" borderId="7" xfId="0" applyFont="1" applyBorder="1" applyAlignment="1">
      <alignment horizontal="center" vertical="center" wrapText="1"/>
    </xf>
    <xf numFmtId="0" fontId="99" fillId="0" borderId="0" xfId="0" applyFont="1" applyAlignment="1"/>
    <xf numFmtId="0" fontId="99" fillId="0" borderId="0" xfId="0" applyFont="1" applyAlignment="1">
      <alignment horizontal="left"/>
    </xf>
    <xf numFmtId="0" fontId="99" fillId="0" borderId="0" xfId="42" applyFont="1" applyAlignment="1">
      <alignment horizontal="left"/>
    </xf>
    <xf numFmtId="0" fontId="99" fillId="0" borderId="27" xfId="42" applyFont="1" applyBorder="1" applyAlignment="1">
      <alignment horizontal="left"/>
    </xf>
    <xf numFmtId="0" fontId="99" fillId="0" borderId="0" xfId="42" applyFont="1" applyAlignment="1">
      <alignment horizontal="left" indent="5"/>
    </xf>
    <xf numFmtId="0" fontId="99" fillId="0" borderId="27" xfId="42" applyFont="1" applyBorder="1" applyAlignment="1">
      <alignment horizontal="left" indent="5"/>
    </xf>
    <xf numFmtId="0" fontId="99" fillId="0" borderId="0" xfId="42" applyFont="1" applyAlignment="1"/>
    <xf numFmtId="0" fontId="99" fillId="0" borderId="27" xfId="42" applyFont="1" applyBorder="1" applyAlignment="1"/>
    <xf numFmtId="0" fontId="99" fillId="0" borderId="0" xfId="0" applyFont="1" applyBorder="1" applyAlignment="1">
      <alignment horizontal="left"/>
    </xf>
    <xf numFmtId="0" fontId="99" fillId="0" borderId="27" xfId="0" applyFont="1" applyBorder="1" applyAlignment="1"/>
    <xf numFmtId="0" fontId="99" fillId="2" borderId="0" xfId="39" applyFont="1" applyFill="1" applyBorder="1" applyAlignment="1"/>
    <xf numFmtId="0" fontId="99" fillId="0" borderId="0" xfId="0" applyFont="1"/>
    <xf numFmtId="0" fontId="99" fillId="0" borderId="0" xfId="42" applyFont="1" applyFill="1"/>
    <xf numFmtId="0" fontId="99" fillId="0" borderId="0" xfId="42" applyFont="1" applyFill="1" applyAlignment="1"/>
    <xf numFmtId="0" fontId="99" fillId="0" borderId="0" xfId="42" applyFont="1"/>
    <xf numFmtId="0" fontId="99" fillId="0" borderId="27" xfId="42" applyFont="1" applyFill="1" applyBorder="1" applyAlignment="1"/>
    <xf numFmtId="0" fontId="99" fillId="0" borderId="0" xfId="0" applyFont="1" applyFill="1"/>
    <xf numFmtId="0" fontId="99" fillId="0" borderId="0" xfId="0" applyFont="1" applyAlignment="1">
      <alignment horizontal="left" wrapText="1"/>
    </xf>
    <xf numFmtId="0" fontId="99" fillId="0" borderId="0" xfId="52" applyFont="1" applyBorder="1" applyAlignment="1"/>
    <xf numFmtId="0" fontId="100" fillId="0" borderId="0" xfId="0" applyFont="1" applyFill="1"/>
    <xf numFmtId="0" fontId="99" fillId="0" borderId="0" xfId="52" applyFont="1" applyAlignment="1"/>
    <xf numFmtId="0" fontId="99" fillId="0" borderId="27" xfId="42" applyFont="1" applyFill="1" applyBorder="1" applyAlignment="1">
      <alignment horizontal="left"/>
    </xf>
    <xf numFmtId="0" fontId="99" fillId="0" borderId="99" xfId="42" applyFont="1" applyBorder="1" applyAlignment="1">
      <alignment horizontal="left"/>
    </xf>
    <xf numFmtId="0" fontId="99" fillId="0" borderId="0" xfId="38" applyFont="1" applyAlignment="1">
      <alignment horizontal="left"/>
    </xf>
    <xf numFmtId="0" fontId="99" fillId="0" borderId="99" xfId="0" applyFont="1" applyFill="1" applyBorder="1" applyAlignment="1">
      <alignment horizontal="left"/>
    </xf>
    <xf numFmtId="0" fontId="100" fillId="0" borderId="0" xfId="42" applyFont="1" applyFill="1" applyAlignment="1"/>
    <xf numFmtId="0" fontId="99" fillId="0" borderId="0" xfId="42" applyFont="1" applyAlignment="1">
      <alignment vertical="center"/>
    </xf>
    <xf numFmtId="0" fontId="99" fillId="0" borderId="27" xfId="42" applyFont="1" applyBorder="1"/>
    <xf numFmtId="0" fontId="99" fillId="34" borderId="0" xfId="42" applyFont="1" applyFill="1" applyAlignment="1"/>
    <xf numFmtId="0" fontId="99" fillId="34" borderId="0" xfId="0" applyFont="1" applyFill="1"/>
    <xf numFmtId="0" fontId="100" fillId="34" borderId="0" xfId="0" applyFont="1" applyFill="1" applyBorder="1"/>
    <xf numFmtId="0" fontId="99" fillId="34" borderId="0" xfId="0" applyFont="1" applyFill="1" applyAlignment="1">
      <alignment horizontal="left"/>
    </xf>
    <xf numFmtId="0" fontId="100" fillId="34" borderId="0" xfId="0" applyFont="1" applyFill="1"/>
    <xf numFmtId="0" fontId="99" fillId="0" borderId="0" xfId="0" applyFont="1" applyAlignment="1">
      <alignment horizontal="left" vertical="center"/>
    </xf>
    <xf numFmtId="0" fontId="100" fillId="0" borderId="0" xfId="0" applyFont="1" applyAlignment="1">
      <alignment horizontal="left"/>
    </xf>
    <xf numFmtId="0" fontId="99" fillId="0" borderId="0" xfId="38" applyFont="1" applyBorder="1" applyAlignment="1"/>
    <xf numFmtId="0" fontId="100" fillId="0" borderId="0" xfId="0" applyFont="1" applyBorder="1" applyAlignment="1">
      <alignment horizontal="left"/>
    </xf>
    <xf numFmtId="0" fontId="99" fillId="0" borderId="0" xfId="0" applyFont="1" applyBorder="1" applyAlignment="1"/>
    <xf numFmtId="0" fontId="99" fillId="0" borderId="0" xfId="0" applyFont="1" applyFill="1" applyAlignment="1">
      <alignment horizontal="left"/>
    </xf>
    <xf numFmtId="0" fontId="100" fillId="0" borderId="0" xfId="0" applyNumberFormat="1" applyFont="1" applyFill="1" applyBorder="1" applyAlignment="1">
      <alignment horizontal="left"/>
    </xf>
    <xf numFmtId="0" fontId="100" fillId="0" borderId="0" xfId="0" applyFont="1" applyFill="1" applyBorder="1" applyAlignment="1">
      <alignment horizontal="left"/>
    </xf>
    <xf numFmtId="0" fontId="100" fillId="0" borderId="0" xfId="0" applyFont="1" applyFill="1" applyAlignment="1">
      <alignment horizontal="left"/>
    </xf>
    <xf numFmtId="0" fontId="100" fillId="0" borderId="0" xfId="0" applyFont="1" applyAlignment="1">
      <alignment horizontal="left" vertical="center"/>
    </xf>
    <xf numFmtId="0" fontId="100" fillId="0" borderId="0" xfId="0" applyFont="1" applyAlignment="1"/>
    <xf numFmtId="0" fontId="1" fillId="0" borderId="16" xfId="0" applyFont="1" applyBorder="1" applyAlignment="1">
      <alignment horizontal="center" vertical="center" wrapText="1"/>
    </xf>
    <xf numFmtId="0" fontId="1" fillId="0" borderId="3" xfId="42" applyFont="1" applyFill="1" applyBorder="1" applyAlignment="1">
      <alignment horizontal="center" vertical="center" wrapText="1"/>
    </xf>
    <xf numFmtId="0" fontId="1" fillId="0" borderId="38"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7" xfId="42" applyFont="1" applyFill="1" applyBorder="1" applyAlignment="1">
      <alignment horizontal="center" vertical="center" wrapText="1"/>
    </xf>
    <xf numFmtId="0" fontId="1" fillId="0" borderId="5" xfId="42" applyFont="1" applyFill="1" applyBorder="1" applyAlignment="1">
      <alignment horizontal="center" vertical="center" wrapText="1"/>
    </xf>
    <xf numFmtId="0" fontId="1" fillId="0" borderId="29" xfId="0" applyFont="1" applyBorder="1" applyAlignment="1">
      <alignment horizontal="center" vertical="center" wrapText="1"/>
    </xf>
    <xf numFmtId="0" fontId="1" fillId="0" borderId="7"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89" xfId="0" applyFont="1" applyBorder="1" applyAlignment="1">
      <alignment horizontal="center" vertical="center" wrapText="1"/>
    </xf>
    <xf numFmtId="0" fontId="1" fillId="0" borderId="197" xfId="0" applyFont="1" applyBorder="1" applyAlignment="1">
      <alignment horizontal="center" vertical="center" wrapText="1"/>
    </xf>
    <xf numFmtId="0" fontId="1" fillId="0" borderId="19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59" xfId="0" applyFont="1" applyBorder="1" applyAlignment="1">
      <alignment horizontal="center" vertical="center" wrapText="1"/>
    </xf>
    <xf numFmtId="0" fontId="1" fillId="0" borderId="65" xfId="0" applyFont="1" applyBorder="1" applyAlignment="1">
      <alignment horizontal="center" vertical="center" wrapText="1"/>
    </xf>
    <xf numFmtId="0" fontId="1" fillId="0" borderId="66" xfId="0" applyFont="1" applyBorder="1" applyAlignment="1">
      <alignment horizontal="center" vertical="center" wrapText="1"/>
    </xf>
    <xf numFmtId="0" fontId="1" fillId="0" borderId="54" xfId="0" applyFont="1" applyBorder="1" applyAlignment="1">
      <alignment horizontal="center" vertical="center" wrapText="1"/>
    </xf>
    <xf numFmtId="0" fontId="1" fillId="0" borderId="64"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193" xfId="0" applyFont="1" applyBorder="1" applyAlignment="1">
      <alignment horizontal="center" vertical="center" wrapText="1"/>
    </xf>
    <xf numFmtId="0" fontId="1" fillId="0" borderId="194" xfId="0" applyFont="1" applyBorder="1" applyAlignment="1">
      <alignment horizontal="center" vertical="center" wrapText="1"/>
    </xf>
    <xf numFmtId="0" fontId="1" fillId="0" borderId="6" xfId="42" applyFont="1" applyFill="1" applyBorder="1" applyAlignment="1">
      <alignment horizontal="center" vertical="center" wrapText="1"/>
    </xf>
    <xf numFmtId="0" fontId="1" fillId="0" borderId="17" xfId="0" applyFont="1" applyBorder="1" applyAlignment="1">
      <alignment horizontal="center" vertical="center" wrapText="1"/>
    </xf>
    <xf numFmtId="0" fontId="1" fillId="0" borderId="118" xfId="0" applyFont="1" applyBorder="1" applyAlignment="1">
      <alignment horizontal="center" vertical="center" wrapText="1"/>
    </xf>
    <xf numFmtId="0" fontId="1" fillId="0" borderId="119" xfId="0" applyFont="1" applyBorder="1" applyAlignment="1">
      <alignment horizontal="center" vertical="center" wrapText="1"/>
    </xf>
    <xf numFmtId="0" fontId="1" fillId="0" borderId="120" xfId="0" applyFont="1" applyBorder="1" applyAlignment="1">
      <alignment horizontal="center" vertical="center" wrapText="1"/>
    </xf>
    <xf numFmtId="0" fontId="1" fillId="0" borderId="127" xfId="42" applyFont="1" applyFill="1" applyBorder="1" applyAlignment="1">
      <alignment horizontal="center" vertical="center" wrapText="1"/>
    </xf>
    <xf numFmtId="0" fontId="1" fillId="0" borderId="126" xfId="42" applyFont="1" applyFill="1" applyBorder="1" applyAlignment="1">
      <alignment horizontal="center" vertical="center" wrapText="1"/>
    </xf>
    <xf numFmtId="0" fontId="1" fillId="0" borderId="128" xfId="42" applyFont="1" applyFill="1" applyBorder="1" applyAlignment="1">
      <alignment horizontal="center" vertical="center" wrapText="1"/>
    </xf>
    <xf numFmtId="0" fontId="1" fillId="0" borderId="171" xfId="38" applyFont="1" applyBorder="1" applyAlignment="1">
      <alignment horizontal="center" vertical="center" wrapText="1"/>
    </xf>
    <xf numFmtId="0" fontId="1" fillId="0" borderId="186" xfId="38" applyFont="1" applyBorder="1" applyAlignment="1">
      <alignment horizontal="center" vertical="center" wrapText="1"/>
    </xf>
    <xf numFmtId="0" fontId="1" fillId="0" borderId="187" xfId="38" applyFont="1" applyBorder="1" applyAlignment="1">
      <alignment horizontal="center" vertical="center" wrapText="1"/>
    </xf>
    <xf numFmtId="0" fontId="1" fillId="0" borderId="188" xfId="38" applyFont="1" applyBorder="1" applyAlignment="1">
      <alignment horizontal="center" vertical="center" wrapText="1"/>
    </xf>
    <xf numFmtId="0" fontId="1" fillId="0" borderId="178" xfId="0" applyFont="1" applyFill="1" applyBorder="1" applyAlignment="1">
      <alignment horizontal="center" vertical="center" wrapText="1"/>
    </xf>
    <xf numFmtId="0" fontId="1" fillId="0" borderId="179" xfId="0" applyFont="1" applyFill="1" applyBorder="1" applyAlignment="1">
      <alignment horizontal="center" vertical="center" wrapText="1"/>
    </xf>
    <xf numFmtId="0" fontId="1" fillId="0" borderId="180" xfId="0" applyFont="1" applyFill="1" applyBorder="1" applyAlignment="1">
      <alignment horizontal="center" vertical="center" wrapText="1"/>
    </xf>
    <xf numFmtId="0" fontId="1" fillId="0" borderId="181" xfId="0" applyFont="1" applyFill="1" applyBorder="1" applyAlignment="1">
      <alignment horizontal="center" vertical="center" wrapText="1"/>
    </xf>
    <xf numFmtId="0" fontId="1" fillId="0" borderId="22" xfId="42" applyFont="1" applyFill="1" applyBorder="1" applyAlignment="1">
      <alignment horizontal="center" vertical="center" wrapText="1"/>
    </xf>
    <xf numFmtId="0" fontId="1" fillId="34" borderId="5" xfId="42" applyFont="1" applyFill="1" applyBorder="1" applyAlignment="1">
      <alignment horizontal="center" vertical="center" wrapText="1"/>
    </xf>
    <xf numFmtId="0" fontId="1" fillId="34" borderId="3" xfId="42" applyFont="1" applyFill="1" applyBorder="1" applyAlignment="1">
      <alignment horizontal="center" vertical="center" wrapText="1"/>
    </xf>
    <xf numFmtId="0" fontId="1" fillId="34" borderId="5" xfId="0" applyFont="1" applyFill="1" applyBorder="1" applyAlignment="1">
      <alignment horizontal="center" vertical="center" wrapText="1"/>
    </xf>
    <xf numFmtId="0" fontId="1" fillId="34" borderId="3" xfId="0" applyFont="1" applyFill="1" applyBorder="1" applyAlignment="1">
      <alignment horizontal="center" vertical="center" wrapText="1"/>
    </xf>
    <xf numFmtId="0" fontId="1" fillId="0" borderId="152" xfId="0" applyFont="1" applyBorder="1" applyAlignment="1">
      <alignment horizontal="center" vertical="center" wrapText="1"/>
    </xf>
    <xf numFmtId="0" fontId="1" fillId="0" borderId="143" xfId="0" applyFont="1" applyFill="1" applyBorder="1" applyAlignment="1">
      <alignment horizontal="center" vertical="center" wrapText="1"/>
    </xf>
    <xf numFmtId="0" fontId="1" fillId="0" borderId="148" xfId="0" applyFont="1" applyFill="1" applyBorder="1" applyAlignment="1">
      <alignment horizontal="center" vertical="center" wrapText="1"/>
    </xf>
    <xf numFmtId="0" fontId="1" fillId="0" borderId="14" xfId="0" applyFont="1" applyBorder="1" applyAlignment="1">
      <alignment horizontal="center" vertical="center" wrapText="1"/>
    </xf>
    <xf numFmtId="0" fontId="1" fillId="0" borderId="105" xfId="0" applyFont="1" applyBorder="1" applyAlignment="1">
      <alignment horizontal="center" vertical="center" wrapText="1"/>
    </xf>
    <xf numFmtId="0" fontId="1" fillId="0" borderId="166" xfId="0" applyFont="1" applyBorder="1" applyAlignment="1">
      <alignment horizontal="center" vertical="center" wrapText="1"/>
    </xf>
    <xf numFmtId="0" fontId="1" fillId="0" borderId="167" xfId="0" applyFont="1" applyBorder="1" applyAlignment="1">
      <alignment horizontal="center" vertical="center" wrapText="1"/>
    </xf>
    <xf numFmtId="0" fontId="1" fillId="0" borderId="82" xfId="0" applyFont="1" applyBorder="1" applyAlignment="1">
      <alignment horizontal="center" vertical="center" wrapText="1"/>
    </xf>
    <xf numFmtId="0" fontId="1" fillId="0" borderId="16" xfId="0" applyFont="1" applyBorder="1" applyAlignment="1">
      <alignment horizontal="center" vertical="center" wrapText="1"/>
    </xf>
    <xf numFmtId="0" fontId="77" fillId="0" borderId="0" xfId="0" applyFont="1"/>
    <xf numFmtId="0" fontId="1" fillId="0" borderId="85" xfId="0" applyFont="1" applyBorder="1" applyAlignment="1">
      <alignment horizontal="center" vertical="center" wrapText="1"/>
    </xf>
    <xf numFmtId="0" fontId="1" fillId="0" borderId="8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8" xfId="0" applyFont="1" applyBorder="1" applyAlignment="1">
      <alignment horizontal="center" vertical="center" wrapText="1"/>
    </xf>
    <xf numFmtId="0" fontId="76" fillId="0" borderId="0" xfId="0" applyFont="1" applyAlignment="1">
      <alignment horizontal="left"/>
    </xf>
    <xf numFmtId="0" fontId="1" fillId="0" borderId="7" xfId="42" applyFont="1" applyFill="1" applyBorder="1" applyAlignment="1">
      <alignment horizontal="center" vertical="center" wrapText="1"/>
    </xf>
    <xf numFmtId="0" fontId="1" fillId="0" borderId="29" xfId="0" applyFont="1" applyBorder="1" applyAlignment="1">
      <alignment horizontal="center" vertical="center" wrapText="1"/>
    </xf>
    <xf numFmtId="0" fontId="1" fillId="0" borderId="5" xfId="42" applyFont="1" applyFill="1" applyBorder="1" applyAlignment="1">
      <alignment horizontal="center" vertical="center" wrapText="1"/>
    </xf>
    <xf numFmtId="0" fontId="76" fillId="0" borderId="0" xfId="0" applyFont="1" applyBorder="1" applyAlignment="1">
      <alignment horizontal="left"/>
    </xf>
    <xf numFmtId="0" fontId="99" fillId="0" borderId="0" xfId="0" applyFont="1" applyAlignment="1"/>
    <xf numFmtId="0" fontId="72" fillId="0" borderId="142" xfId="0" applyFont="1" applyBorder="1" applyAlignment="1">
      <alignment horizontal="center" vertical="center"/>
    </xf>
    <xf numFmtId="0" fontId="1" fillId="0" borderId="108" xfId="0" applyFont="1" applyBorder="1" applyAlignment="1">
      <alignment horizontal="center" vertical="center" wrapText="1"/>
    </xf>
    <xf numFmtId="0" fontId="108" fillId="34" borderId="0" xfId="52" applyFont="1" applyFill="1" applyAlignment="1"/>
    <xf numFmtId="0" fontId="72" fillId="34" borderId="0" xfId="52" applyFont="1" applyFill="1" applyAlignment="1"/>
    <xf numFmtId="0" fontId="109" fillId="34" borderId="0" xfId="0" applyFont="1" applyFill="1" applyAlignment="1"/>
    <xf numFmtId="0" fontId="1" fillId="34" borderId="0" xfId="0" applyFont="1" applyFill="1" applyAlignment="1"/>
    <xf numFmtId="0" fontId="71" fillId="34" borderId="0" xfId="0" applyFont="1" applyFill="1" applyAlignment="1">
      <alignment vertical="center"/>
    </xf>
    <xf numFmtId="0" fontId="72" fillId="34" borderId="0" xfId="0" applyFont="1" applyFill="1" applyAlignment="1">
      <alignment horizontal="left" vertical="center"/>
    </xf>
    <xf numFmtId="0" fontId="72" fillId="34" borderId="67" xfId="0" applyFont="1" applyFill="1" applyBorder="1" applyAlignment="1">
      <alignment horizontal="left" vertical="center"/>
    </xf>
    <xf numFmtId="0" fontId="71" fillId="34" borderId="67" xfId="0" applyFont="1" applyFill="1" applyBorder="1" applyAlignment="1">
      <alignment horizontal="left"/>
    </xf>
    <xf numFmtId="0" fontId="72" fillId="34" borderId="0" xfId="0" applyFont="1" applyFill="1" applyAlignment="1">
      <alignment horizontal="left" vertical="center" wrapText="1"/>
    </xf>
    <xf numFmtId="0" fontId="72" fillId="34" borderId="67" xfId="0" applyFont="1" applyFill="1" applyBorder="1" applyAlignment="1">
      <alignment horizontal="left" vertical="center" wrapText="1"/>
    </xf>
    <xf numFmtId="0" fontId="21" fillId="34" borderId="0" xfId="0" applyFont="1" applyFill="1" applyAlignment="1">
      <alignment horizontal="left" vertical="center" wrapText="1"/>
    </xf>
    <xf numFmtId="0" fontId="1" fillId="34" borderId="0" xfId="28" applyFont="1" applyFill="1" applyAlignment="1" applyProtection="1">
      <alignment horizontal="left" vertical="center" wrapText="1"/>
    </xf>
    <xf numFmtId="0" fontId="1" fillId="34" borderId="0" xfId="28" applyFont="1" applyFill="1" applyAlignment="1" applyProtection="1">
      <alignment horizontal="left" vertical="center" wrapText="1" indent="2"/>
    </xf>
    <xf numFmtId="0" fontId="21" fillId="34" borderId="0" xfId="28" applyFont="1" applyFill="1" applyAlignment="1" applyProtection="1">
      <alignment horizontal="left" vertical="center" wrapText="1"/>
    </xf>
    <xf numFmtId="0" fontId="1" fillId="34" borderId="0" xfId="28" applyFont="1" applyFill="1" applyAlignment="1" applyProtection="1">
      <alignment horizontal="left" wrapText="1"/>
    </xf>
    <xf numFmtId="0" fontId="116" fillId="0" borderId="0" xfId="0" applyFont="1" applyAlignment="1">
      <alignment horizontal="left" vertical="center"/>
    </xf>
    <xf numFmtId="0" fontId="117" fillId="0" borderId="0" xfId="0" applyFont="1" applyAlignment="1">
      <alignment horizontal="left" vertical="center"/>
    </xf>
    <xf numFmtId="0" fontId="114" fillId="0" borderId="0" xfId="0" applyFont="1" applyAlignment="1">
      <alignment horizontal="left" vertical="center"/>
    </xf>
    <xf numFmtId="0" fontId="115" fillId="0" borderId="0" xfId="0" applyFont="1" applyAlignment="1">
      <alignment horizontal="left" vertical="center"/>
    </xf>
    <xf numFmtId="0" fontId="114" fillId="0" borderId="0" xfId="42" applyFont="1" applyAlignment="1">
      <alignment vertical="center"/>
    </xf>
    <xf numFmtId="0" fontId="115" fillId="0" borderId="0" xfId="42" applyFont="1" applyAlignment="1">
      <alignment vertical="center"/>
    </xf>
    <xf numFmtId="0" fontId="71" fillId="34" borderId="0" xfId="0" applyFont="1" applyFill="1" applyAlignment="1">
      <alignment horizontal="left" indent="1"/>
    </xf>
    <xf numFmtId="0" fontId="120" fillId="34" borderId="0" xfId="28" applyFont="1" applyFill="1" applyAlignment="1" applyProtection="1">
      <alignment horizontal="left" vertical="center" wrapText="1" indent="2"/>
    </xf>
    <xf numFmtId="0" fontId="116" fillId="0" borderId="0" xfId="38" applyFont="1" applyAlignment="1">
      <alignment horizontal="left" vertical="center"/>
    </xf>
    <xf numFmtId="0" fontId="117" fillId="0" borderId="0" xfId="38" applyFont="1" applyAlignment="1">
      <alignment horizontal="left" vertical="center"/>
    </xf>
    <xf numFmtId="0" fontId="21" fillId="34" borderId="0" xfId="0" applyFont="1" applyFill="1" applyAlignment="1">
      <alignment vertical="center"/>
    </xf>
    <xf numFmtId="0" fontId="21" fillId="34" borderId="67" xfId="0" applyFont="1" applyFill="1" applyBorder="1" applyAlignment="1">
      <alignment vertical="center"/>
    </xf>
    <xf numFmtId="0" fontId="21" fillId="34" borderId="0" xfId="0" applyFont="1" applyFill="1"/>
    <xf numFmtId="0" fontId="107" fillId="34" borderId="0" xfId="0" applyFont="1" applyFill="1" applyAlignment="1">
      <alignment horizontal="left" vertical="center"/>
    </xf>
    <xf numFmtId="0" fontId="107" fillId="34" borderId="67" xfId="0" applyFont="1" applyFill="1" applyBorder="1" applyAlignment="1">
      <alignment horizontal="left" vertical="center"/>
    </xf>
    <xf numFmtId="0" fontId="107" fillId="34" borderId="0" xfId="0" applyFont="1" applyFill="1" applyAlignment="1">
      <alignment horizontal="left" vertical="center" wrapText="1"/>
    </xf>
    <xf numFmtId="0" fontId="107" fillId="34" borderId="67" xfId="0" applyFont="1" applyFill="1" applyBorder="1" applyAlignment="1">
      <alignment horizontal="left" vertical="center" wrapText="1"/>
    </xf>
    <xf numFmtId="0" fontId="42" fillId="0" borderId="0" xfId="42" applyFont="1" applyFill="1"/>
    <xf numFmtId="0" fontId="1" fillId="0" borderId="203" xfId="52" applyFont="1" applyFill="1" applyBorder="1" applyAlignment="1">
      <alignment horizontal="center" vertical="center" wrapText="1"/>
    </xf>
    <xf numFmtId="0" fontId="71" fillId="0" borderId="0" xfId="38" applyFont="1"/>
    <xf numFmtId="0" fontId="71" fillId="0" borderId="19" xfId="0" applyNumberFormat="1" applyFont="1" applyBorder="1" applyAlignment="1">
      <alignment horizontal="left"/>
    </xf>
    <xf numFmtId="0" fontId="71" fillId="0" borderId="19" xfId="0" applyNumberFormat="1" applyFont="1" applyFill="1" applyBorder="1" applyAlignment="1">
      <alignment horizontal="left"/>
    </xf>
    <xf numFmtId="0" fontId="92" fillId="0" borderId="204" xfId="38" applyFont="1" applyFill="1" applyBorder="1" applyAlignment="1">
      <alignment horizontal="right"/>
    </xf>
    <xf numFmtId="0" fontId="92" fillId="0" borderId="208" xfId="38" applyFont="1" applyFill="1" applyBorder="1" applyAlignment="1">
      <alignment horizontal="right"/>
    </xf>
    <xf numFmtId="0" fontId="92" fillId="0" borderId="208" xfId="38" applyNumberFormat="1" applyFont="1" applyFill="1" applyBorder="1" applyAlignment="1">
      <alignment horizontal="right"/>
    </xf>
    <xf numFmtId="0" fontId="92" fillId="0" borderId="209" xfId="38" applyNumberFormat="1" applyFont="1" applyFill="1" applyBorder="1" applyAlignment="1">
      <alignment horizontal="right"/>
    </xf>
    <xf numFmtId="0" fontId="1" fillId="0" borderId="110" xfId="0" applyFont="1" applyBorder="1" applyAlignment="1">
      <alignment vertical="center" wrapText="1"/>
    </xf>
    <xf numFmtId="0" fontId="1" fillId="0" borderId="169" xfId="0" applyFont="1" applyBorder="1" applyAlignment="1">
      <alignment vertical="center" wrapText="1"/>
    </xf>
    <xf numFmtId="0" fontId="87" fillId="0" borderId="0" xfId="0" applyFont="1" applyAlignment="1">
      <alignment horizontal="left"/>
    </xf>
    <xf numFmtId="0" fontId="1" fillId="0" borderId="88" xfId="0" applyFont="1" applyBorder="1" applyAlignment="1">
      <alignment vertical="center" wrapText="1"/>
    </xf>
    <xf numFmtId="0" fontId="1" fillId="0" borderId="2" xfId="42" applyFont="1" applyFill="1" applyBorder="1"/>
    <xf numFmtId="0" fontId="1" fillId="0" borderId="9" xfId="42" applyFont="1" applyFill="1" applyBorder="1"/>
    <xf numFmtId="0" fontId="1" fillId="0" borderId="80" xfId="0" applyFont="1" applyBorder="1" applyAlignment="1">
      <alignment vertical="center" wrapText="1"/>
    </xf>
    <xf numFmtId="0" fontId="76" fillId="0" borderId="0" xfId="0" applyFont="1" applyBorder="1" applyAlignment="1">
      <alignment horizontal="left"/>
    </xf>
    <xf numFmtId="0" fontId="71" fillId="0" borderId="19" xfId="0" applyNumberFormat="1" applyFont="1" applyBorder="1" applyAlignment="1">
      <alignment horizontal="left"/>
    </xf>
    <xf numFmtId="0" fontId="23" fillId="0" borderId="210" xfId="52" applyFont="1" applyBorder="1" applyAlignment="1">
      <alignment horizontal="center" vertical="center" wrapText="1"/>
    </xf>
    <xf numFmtId="0" fontId="23" fillId="0" borderId="211" xfId="52" applyFont="1" applyFill="1" applyBorder="1"/>
    <xf numFmtId="0" fontId="23" fillId="0" borderId="69" xfId="52" applyFont="1" applyFill="1" applyBorder="1"/>
    <xf numFmtId="0" fontId="1" fillId="0" borderId="69" xfId="52" applyFont="1" applyFill="1" applyBorder="1"/>
    <xf numFmtId="2" fontId="23" fillId="0" borderId="69" xfId="52" applyNumberFormat="1" applyFont="1" applyFill="1" applyBorder="1"/>
    <xf numFmtId="0" fontId="1" fillId="0" borderId="69" xfId="52" applyFont="1" applyFill="1" applyBorder="1" applyAlignment="1">
      <alignment horizontal="right"/>
    </xf>
    <xf numFmtId="0" fontId="39" fillId="0" borderId="212" xfId="0" applyFont="1" applyBorder="1"/>
    <xf numFmtId="2" fontId="1" fillId="0" borderId="74" xfId="0" applyNumberFormat="1" applyFont="1" applyBorder="1" applyAlignment="1">
      <alignment horizontal="right"/>
    </xf>
    <xf numFmtId="166" fontId="1" fillId="0" borderId="67" xfId="0" applyNumberFormat="1" applyFont="1" applyFill="1" applyBorder="1" applyAlignment="1">
      <alignment horizontal="right" wrapText="1"/>
    </xf>
    <xf numFmtId="1" fontId="84" fillId="0" borderId="102" xfId="42" applyNumberFormat="1" applyFont="1" applyFill="1" applyBorder="1" applyAlignment="1">
      <alignment horizontal="right"/>
    </xf>
    <xf numFmtId="0" fontId="1" fillId="0" borderId="102" xfId="42" applyFont="1" applyBorder="1"/>
    <xf numFmtId="1" fontId="84" fillId="0" borderId="67" xfId="42" applyNumberFormat="1" applyFont="1" applyFill="1" applyBorder="1" applyAlignment="1">
      <alignment horizontal="right"/>
    </xf>
    <xf numFmtId="0" fontId="84" fillId="0" borderId="67" xfId="42" applyFont="1" applyBorder="1" applyAlignment="1">
      <alignment horizontal="right"/>
    </xf>
    <xf numFmtId="1" fontId="47" fillId="0" borderId="102" xfId="42" applyNumberFormat="1" applyFont="1" applyFill="1" applyBorder="1" applyAlignment="1">
      <alignment horizontal="right"/>
    </xf>
    <xf numFmtId="2" fontId="84" fillId="0" borderId="69" xfId="0" applyNumberFormat="1" applyFont="1" applyFill="1" applyBorder="1" applyAlignment="1">
      <alignment horizontal="right"/>
    </xf>
    <xf numFmtId="166" fontId="72" fillId="0" borderId="67" xfId="0" applyNumberFormat="1" applyFont="1" applyFill="1" applyBorder="1" applyAlignment="1">
      <alignment horizontal="right" vertical="center" wrapText="1"/>
    </xf>
    <xf numFmtId="0" fontId="23" fillId="0" borderId="0" xfId="52" applyFont="1" applyFill="1" applyAlignment="1">
      <alignment horizontal="right"/>
    </xf>
    <xf numFmtId="166" fontId="72" fillId="0" borderId="102" xfId="0" applyNumberFormat="1" applyFont="1" applyBorder="1" applyAlignment="1">
      <alignment horizontal="right" wrapText="1"/>
    </xf>
    <xf numFmtId="0" fontId="1" fillId="0" borderId="102" xfId="38" applyFont="1" applyBorder="1" applyAlignment="1">
      <alignment horizontal="right" wrapText="1"/>
    </xf>
    <xf numFmtId="0" fontId="72" fillId="0" borderId="73" xfId="0" applyNumberFormat="1" applyFont="1" applyFill="1" applyBorder="1" applyAlignment="1"/>
    <xf numFmtId="0" fontId="72" fillId="0" borderId="2" xfId="0" applyNumberFormat="1" applyFont="1" applyFill="1" applyBorder="1" applyAlignment="1"/>
    <xf numFmtId="0" fontId="72" fillId="0" borderId="7" xfId="0" applyNumberFormat="1" applyFont="1" applyFill="1" applyBorder="1" applyAlignment="1"/>
    <xf numFmtId="0" fontId="71" fillId="0" borderId="18" xfId="0" applyNumberFormat="1" applyFont="1" applyFill="1" applyBorder="1" applyAlignment="1">
      <alignment horizontal="right"/>
    </xf>
    <xf numFmtId="0" fontId="72" fillId="0" borderId="18" xfId="0" applyNumberFormat="1" applyFont="1" applyFill="1" applyBorder="1" applyAlignment="1">
      <alignment horizontal="right"/>
    </xf>
    <xf numFmtId="0" fontId="71" fillId="0" borderId="11" xfId="0" applyNumberFormat="1" applyFont="1" applyFill="1" applyBorder="1" applyAlignment="1">
      <alignment horizontal="right"/>
    </xf>
    <xf numFmtId="2" fontId="72" fillId="0" borderId="13" xfId="0" applyNumberFormat="1" applyFont="1" applyFill="1" applyBorder="1" applyAlignment="1">
      <alignment horizontal="right"/>
    </xf>
    <xf numFmtId="0" fontId="26" fillId="0" borderId="0" xfId="0" applyFont="1" applyFill="1"/>
    <xf numFmtId="0" fontId="1" fillId="0" borderId="19" xfId="0" applyNumberFormat="1" applyFont="1" applyFill="1" applyBorder="1" applyAlignment="1"/>
    <xf numFmtId="166" fontId="1" fillId="0" borderId="0" xfId="0" applyNumberFormat="1" applyFont="1" applyFill="1" applyAlignment="1">
      <alignment horizontal="right"/>
    </xf>
    <xf numFmtId="166" fontId="1" fillId="0" borderId="11" xfId="0" applyNumberFormat="1" applyFont="1" applyFill="1" applyBorder="1" applyAlignment="1"/>
    <xf numFmtId="166" fontId="72" fillId="0" borderId="11" xfId="0" applyNumberFormat="1" applyFont="1" applyFill="1" applyBorder="1" applyAlignment="1"/>
    <xf numFmtId="1" fontId="71" fillId="0" borderId="0" xfId="0" applyNumberFormat="1" applyFont="1"/>
    <xf numFmtId="2" fontId="39" fillId="0" borderId="212" xfId="0" applyNumberFormat="1" applyFont="1" applyBorder="1"/>
    <xf numFmtId="1" fontId="71" fillId="0" borderId="67" xfId="0" applyNumberFormat="1" applyFont="1" applyFill="1" applyBorder="1"/>
    <xf numFmtId="1" fontId="71" fillId="0" borderId="67" xfId="0" applyNumberFormat="1" applyFont="1" applyFill="1" applyBorder="1" applyAlignment="1">
      <alignment horizontal="right"/>
    </xf>
    <xf numFmtId="166" fontId="72" fillId="0" borderId="72" xfId="0" applyNumberFormat="1" applyFont="1" applyFill="1" applyBorder="1"/>
    <xf numFmtId="1" fontId="1" fillId="0" borderId="67" xfId="0" applyNumberFormat="1" applyFont="1" applyFill="1" applyBorder="1" applyAlignment="1">
      <alignment horizontal="right"/>
    </xf>
    <xf numFmtId="0" fontId="72" fillId="0" borderId="102" xfId="0" applyFont="1" applyFill="1" applyBorder="1"/>
    <xf numFmtId="0" fontId="72" fillId="0" borderId="102" xfId="0" applyFont="1" applyFill="1" applyBorder="1" applyAlignment="1">
      <alignment horizontal="right"/>
    </xf>
    <xf numFmtId="166" fontId="72" fillId="0" borderId="102" xfId="0" applyNumberFormat="1" applyFont="1" applyFill="1" applyBorder="1"/>
    <xf numFmtId="0" fontId="72" fillId="0" borderId="67" xfId="0" applyFont="1" applyFill="1" applyBorder="1"/>
    <xf numFmtId="1" fontId="71" fillId="0" borderId="68" xfId="0" applyNumberFormat="1" applyFont="1" applyFill="1" applyBorder="1"/>
    <xf numFmtId="0" fontId="9" fillId="0" borderId="102" xfId="0" applyFont="1" applyFill="1" applyBorder="1" applyAlignment="1">
      <alignment horizontal="right"/>
    </xf>
    <xf numFmtId="166" fontId="26" fillId="0" borderId="67" xfId="0" applyNumberFormat="1" applyFont="1" applyFill="1" applyBorder="1"/>
    <xf numFmtId="0" fontId="23" fillId="0" borderId="11" xfId="42" applyNumberFormat="1" applyFont="1" applyFill="1" applyBorder="1" applyAlignment="1">
      <alignment horizontal="right"/>
    </xf>
    <xf numFmtId="0" fontId="23" fillId="0" borderId="13" xfId="42" applyNumberFormat="1" applyFont="1" applyFill="1" applyBorder="1" applyAlignment="1">
      <alignment horizontal="right"/>
    </xf>
    <xf numFmtId="0" fontId="23" fillId="0" borderId="11" xfId="42" applyNumberFormat="1" applyFont="1" applyFill="1" applyBorder="1" applyAlignment="1"/>
    <xf numFmtId="166" fontId="72" fillId="0" borderId="2" xfId="0" applyNumberFormat="1" applyFont="1" applyFill="1" applyBorder="1" applyAlignment="1"/>
    <xf numFmtId="3" fontId="42" fillId="0" borderId="0" xfId="0" applyNumberFormat="1" applyFont="1" applyFill="1"/>
    <xf numFmtId="49" fontId="1" fillId="0" borderId="70" xfId="0" quotePrefix="1" applyNumberFormat="1" applyFont="1" applyFill="1" applyBorder="1" applyAlignment="1">
      <alignment horizontal="right" wrapText="1"/>
    </xf>
    <xf numFmtId="0" fontId="1" fillId="0" borderId="0" xfId="0" applyFont="1" applyBorder="1"/>
    <xf numFmtId="0" fontId="1" fillId="0" borderId="0" xfId="0" applyFont="1" applyFill="1"/>
    <xf numFmtId="0" fontId="1" fillId="0" borderId="86" xfId="0" applyFont="1" applyBorder="1" applyAlignment="1">
      <alignment horizontal="center" vertical="center" wrapText="1"/>
    </xf>
    <xf numFmtId="0" fontId="1" fillId="0" borderId="98" xfId="0" applyFont="1" applyBorder="1" applyAlignment="1">
      <alignment horizontal="center" vertical="center" wrapText="1"/>
    </xf>
    <xf numFmtId="0" fontId="71" fillId="0" borderId="0" xfId="42" applyFont="1" applyFill="1" applyBorder="1" applyAlignment="1">
      <alignment vertical="center" wrapText="1"/>
    </xf>
    <xf numFmtId="0" fontId="89" fillId="0" borderId="0" xfId="28" applyFont="1" applyAlignment="1" applyProtection="1">
      <alignment horizontal="left" vertical="center"/>
    </xf>
    <xf numFmtId="0" fontId="76" fillId="0" borderId="0" xfId="0" applyFont="1" applyBorder="1" applyAlignment="1">
      <alignment horizontal="left" wrapText="1"/>
    </xf>
    <xf numFmtId="0" fontId="100" fillId="0" borderId="0" xfId="0" applyFont="1" applyAlignment="1">
      <alignment horizontal="left" wrapText="1"/>
    </xf>
    <xf numFmtId="0" fontId="77" fillId="0" borderId="0" xfId="0" applyFont="1" applyAlignment="1">
      <alignment horizontal="left" wrapText="1"/>
    </xf>
    <xf numFmtId="0" fontId="114" fillId="0" borderId="0" xfId="0" applyFont="1" applyAlignment="1">
      <alignment horizontal="left" vertical="center"/>
    </xf>
    <xf numFmtId="0" fontId="115" fillId="0" borderId="0" xfId="0" applyFont="1" applyAlignment="1">
      <alignment horizontal="left" vertical="center"/>
    </xf>
    <xf numFmtId="0" fontId="119" fillId="0" borderId="0" xfId="0" applyFont="1" applyAlignment="1">
      <alignment horizontal="left" vertical="center"/>
    </xf>
    <xf numFmtId="0" fontId="1" fillId="0" borderId="126" xfId="0" applyFont="1" applyBorder="1" applyAlignment="1">
      <alignment horizontal="center" vertical="center" wrapText="1"/>
    </xf>
    <xf numFmtId="0" fontId="1" fillId="0" borderId="134" xfId="0" applyFont="1" applyBorder="1" applyAlignment="1">
      <alignment horizontal="center" vertical="center" wrapText="1"/>
    </xf>
    <xf numFmtId="0" fontId="1" fillId="0" borderId="128" xfId="0" applyFont="1" applyBorder="1" applyAlignment="1">
      <alignment horizontal="center" vertical="center" wrapText="1"/>
    </xf>
    <xf numFmtId="0" fontId="1" fillId="0" borderId="146" xfId="0" applyFont="1" applyBorder="1" applyAlignment="1">
      <alignment horizontal="center" vertical="center" wrapText="1"/>
    </xf>
    <xf numFmtId="0" fontId="1" fillId="0" borderId="127" xfId="0" applyFont="1" applyBorder="1" applyAlignment="1">
      <alignment horizontal="center" vertical="center" wrapText="1"/>
    </xf>
    <xf numFmtId="0" fontId="1" fillId="0" borderId="124" xfId="0" applyFont="1" applyBorder="1" applyAlignment="1">
      <alignment horizontal="center" vertical="center" wrapText="1"/>
    </xf>
    <xf numFmtId="0" fontId="71" fillId="0" borderId="125" xfId="0" applyFont="1" applyBorder="1" applyAlignment="1">
      <alignment horizontal="center" vertical="center" wrapText="1"/>
    </xf>
    <xf numFmtId="0" fontId="71" fillId="0" borderId="146" xfId="0" applyFont="1" applyBorder="1" applyAlignment="1">
      <alignment horizontal="center" vertical="center" wrapText="1"/>
    </xf>
    <xf numFmtId="0" fontId="71" fillId="0" borderId="147" xfId="0" applyFont="1" applyBorder="1" applyAlignment="1">
      <alignment horizontal="center" vertical="center" wrapText="1"/>
    </xf>
    <xf numFmtId="0" fontId="1" fillId="0" borderId="140" xfId="0" applyFont="1" applyBorder="1" applyAlignment="1">
      <alignment horizontal="center" vertical="center" wrapText="1"/>
    </xf>
    <xf numFmtId="0" fontId="1" fillId="0" borderId="129" xfId="0" applyFont="1" applyBorder="1" applyAlignment="1">
      <alignment horizontal="center" vertical="center" wrapText="1"/>
    </xf>
    <xf numFmtId="0" fontId="1" fillId="0" borderId="126" xfId="0" applyFont="1" applyFill="1" applyBorder="1" applyAlignment="1">
      <alignment horizontal="center" vertical="center" wrapText="1"/>
    </xf>
    <xf numFmtId="0" fontId="1" fillId="0" borderId="134" xfId="0" applyFont="1" applyFill="1" applyBorder="1" applyAlignment="1">
      <alignment horizontal="center" vertical="center" wrapText="1"/>
    </xf>
    <xf numFmtId="0" fontId="71" fillId="0" borderId="124" xfId="0" applyFont="1" applyBorder="1" applyAlignment="1">
      <alignment horizontal="center" vertical="center" wrapText="1"/>
    </xf>
    <xf numFmtId="0" fontId="71" fillId="0" borderId="0"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0" xfId="0" applyFont="1" applyBorder="1" applyAlignment="1">
      <alignment horizontal="center" vertical="center" wrapText="1"/>
    </xf>
    <xf numFmtId="0" fontId="71" fillId="0" borderId="128" xfId="0" applyFont="1" applyBorder="1" applyAlignment="1">
      <alignment horizontal="center" vertical="center" wrapText="1"/>
    </xf>
    <xf numFmtId="0" fontId="71" fillId="0" borderId="129" xfId="0" applyFont="1" applyBorder="1" applyAlignment="1">
      <alignment horizontal="center" vertical="center" wrapText="1"/>
    </xf>
    <xf numFmtId="0" fontId="71" fillId="0" borderId="67" xfId="0" applyFont="1" applyBorder="1" applyAlignment="1">
      <alignment horizontal="center" vertical="center" wrapText="1"/>
    </xf>
    <xf numFmtId="0" fontId="71" fillId="0" borderId="1" xfId="0" applyFont="1" applyBorder="1" applyAlignment="1">
      <alignment horizontal="center" vertical="center" wrapText="1"/>
    </xf>
    <xf numFmtId="0" fontId="1" fillId="0" borderId="142" xfId="0" applyFont="1" applyBorder="1" applyAlignment="1">
      <alignment horizontal="center" vertical="center" wrapText="1"/>
    </xf>
    <xf numFmtId="0" fontId="71" fillId="0" borderId="148" xfId="0" applyFont="1" applyBorder="1" applyAlignment="1">
      <alignment horizontal="center" vertical="center" wrapText="1"/>
    </xf>
    <xf numFmtId="0" fontId="1" fillId="0" borderId="3" xfId="0" applyFont="1" applyBorder="1" applyAlignment="1">
      <alignment horizontal="center" vertical="center" wrapText="1"/>
    </xf>
    <xf numFmtId="0" fontId="71" fillId="0" borderId="106" xfId="0" applyFont="1" applyBorder="1" applyAlignment="1">
      <alignment horizontal="center" vertical="center" wrapText="1"/>
    </xf>
    <xf numFmtId="0" fontId="76" fillId="0" borderId="0" xfId="0" applyFont="1" applyBorder="1" applyAlignment="1">
      <alignment wrapText="1"/>
    </xf>
    <xf numFmtId="0" fontId="100" fillId="0" borderId="0" xfId="0" applyFont="1" applyAlignment="1">
      <alignment wrapText="1"/>
    </xf>
    <xf numFmtId="0" fontId="77" fillId="0" borderId="0" xfId="0" applyFont="1" applyAlignment="1">
      <alignment wrapText="1"/>
    </xf>
    <xf numFmtId="0" fontId="1" fillId="0" borderId="149" xfId="0" applyFont="1" applyBorder="1" applyAlignment="1">
      <alignment horizontal="center" vertical="center" wrapText="1"/>
    </xf>
    <xf numFmtId="0" fontId="71" fillId="0" borderId="150" xfId="0" applyFont="1" applyBorder="1" applyAlignment="1">
      <alignment horizontal="center" vertical="center" wrapText="1"/>
    </xf>
    <xf numFmtId="0" fontId="71" fillId="0" borderId="72" xfId="0" applyFont="1" applyBorder="1" applyAlignment="1">
      <alignment horizontal="center" vertical="center" wrapText="1"/>
    </xf>
    <xf numFmtId="0" fontId="1" fillId="0" borderId="132" xfId="0" applyFont="1" applyBorder="1" applyAlignment="1">
      <alignment horizontal="center" vertical="center" wrapText="1"/>
    </xf>
    <xf numFmtId="0" fontId="1" fillId="0" borderId="70" xfId="0" applyFont="1" applyBorder="1" applyAlignment="1">
      <alignment horizontal="center" vertical="center" wrapText="1"/>
    </xf>
    <xf numFmtId="0" fontId="1" fillId="0" borderId="151" xfId="0" applyFont="1" applyBorder="1" applyAlignment="1">
      <alignment horizontal="center" vertical="center" wrapText="1"/>
    </xf>
    <xf numFmtId="0" fontId="71" fillId="0" borderId="14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72" xfId="0" applyFont="1" applyBorder="1" applyAlignment="1">
      <alignment horizontal="center" vertical="center" wrapText="1"/>
    </xf>
    <xf numFmtId="0" fontId="1" fillId="0" borderId="78" xfId="0" applyFont="1" applyBorder="1" applyAlignment="1">
      <alignment horizontal="center" vertical="center" wrapText="1"/>
    </xf>
    <xf numFmtId="0" fontId="100" fillId="0" borderId="0" xfId="0" applyFont="1" applyBorder="1" applyAlignment="1">
      <alignment wrapText="1"/>
    </xf>
    <xf numFmtId="0" fontId="77" fillId="0" borderId="0" xfId="0" applyFont="1" applyBorder="1" applyAlignment="1">
      <alignment wrapText="1"/>
    </xf>
    <xf numFmtId="0" fontId="71" fillId="0" borderId="131" xfId="0" applyFont="1" applyBorder="1" applyAlignment="1">
      <alignment horizontal="center" vertical="center" wrapText="1"/>
    </xf>
    <xf numFmtId="0" fontId="71" fillId="0" borderId="19" xfId="0" applyFont="1" applyBorder="1" applyAlignment="1">
      <alignment horizontal="center" vertical="center" wrapText="1"/>
    </xf>
    <xf numFmtId="0" fontId="71" fillId="0" borderId="99" xfId="0" applyFont="1" applyBorder="1" applyAlignment="1">
      <alignment horizontal="center" vertical="center" wrapText="1"/>
    </xf>
    <xf numFmtId="0" fontId="71" fillId="0" borderId="144" xfId="0" applyFont="1" applyBorder="1" applyAlignment="1">
      <alignment horizontal="center" vertical="center" wrapText="1"/>
    </xf>
    <xf numFmtId="0" fontId="1" fillId="0" borderId="16" xfId="0" applyFont="1" applyBorder="1" applyAlignment="1">
      <alignment horizontal="center" vertical="center" wrapText="1"/>
    </xf>
    <xf numFmtId="0" fontId="71" fillId="0" borderId="21" xfId="0" applyFont="1" applyBorder="1" applyAlignment="1">
      <alignment horizontal="center" vertical="center" wrapText="1"/>
    </xf>
    <xf numFmtId="0" fontId="71" fillId="0" borderId="20" xfId="0" applyFont="1" applyBorder="1" applyAlignment="1">
      <alignment horizontal="center" vertical="center" wrapText="1"/>
    </xf>
    <xf numFmtId="0" fontId="76" fillId="0" borderId="0" xfId="0" applyFont="1" applyFill="1" applyBorder="1" applyAlignment="1">
      <alignment wrapText="1"/>
    </xf>
    <xf numFmtId="0" fontId="76" fillId="0" borderId="0" xfId="0" applyFont="1" applyBorder="1"/>
    <xf numFmtId="0" fontId="100" fillId="0" borderId="0" xfId="0" applyFont="1"/>
    <xf numFmtId="0" fontId="77" fillId="0" borderId="0" xfId="0" applyFont="1"/>
    <xf numFmtId="0" fontId="114" fillId="0" borderId="0" xfId="0" applyFont="1" applyAlignment="1">
      <alignment horizontal="left"/>
    </xf>
    <xf numFmtId="0" fontId="1" fillId="0" borderId="85" xfId="0" applyFont="1" applyBorder="1" applyAlignment="1">
      <alignment horizontal="center" vertical="center" wrapText="1"/>
    </xf>
    <xf numFmtId="0" fontId="1" fillId="0" borderId="69" xfId="0" applyFont="1" applyBorder="1" applyAlignment="1">
      <alignment horizontal="center" vertical="center" wrapText="1"/>
    </xf>
    <xf numFmtId="0" fontId="22" fillId="0" borderId="0" xfId="28" applyFont="1" applyAlignment="1" applyProtection="1">
      <alignment horizontal="left" vertical="center"/>
    </xf>
    <xf numFmtId="0" fontId="1" fillId="0" borderId="81" xfId="0" applyFont="1" applyBorder="1" applyAlignment="1">
      <alignment horizontal="center" vertical="center" wrapText="1"/>
    </xf>
    <xf numFmtId="0" fontId="1" fillId="0" borderId="79" xfId="0" applyFont="1" applyBorder="1" applyAlignment="1">
      <alignment horizontal="center" vertical="center" wrapText="1"/>
    </xf>
    <xf numFmtId="0" fontId="71" fillId="0" borderId="80" xfId="0" applyFont="1" applyBorder="1" applyAlignment="1">
      <alignment horizontal="center" vertical="center" wrapText="1"/>
    </xf>
    <xf numFmtId="0" fontId="71" fillId="0" borderId="12" xfId="0" applyFont="1" applyBorder="1" applyAlignment="1">
      <alignment horizontal="center" vertical="center" wrapText="1"/>
    </xf>
    <xf numFmtId="0" fontId="100" fillId="0" borderId="0" xfId="0" applyFont="1" applyAlignment="1">
      <alignment horizontal="left" vertical="top" wrapText="1"/>
    </xf>
    <xf numFmtId="0" fontId="77" fillId="0" borderId="0" xfId="0" applyFont="1" applyAlignment="1">
      <alignment horizontal="left" vertical="top" wrapText="1"/>
    </xf>
    <xf numFmtId="0" fontId="1" fillId="0" borderId="5" xfId="0" applyFont="1" applyBorder="1" applyAlignment="1">
      <alignment horizontal="center" vertical="center"/>
    </xf>
    <xf numFmtId="0" fontId="71" fillId="0" borderId="5" xfId="0" applyFont="1" applyBorder="1" applyAlignment="1">
      <alignment horizontal="center" vertical="center"/>
    </xf>
    <xf numFmtId="0" fontId="1" fillId="0" borderId="91" xfId="0" applyFont="1" applyBorder="1" applyAlignment="1">
      <alignment horizontal="center" vertical="center"/>
    </xf>
    <xf numFmtId="0" fontId="71" fillId="0" borderId="91" xfId="0" applyFont="1" applyBorder="1" applyAlignment="1">
      <alignment horizontal="center" vertical="center"/>
    </xf>
    <xf numFmtId="0" fontId="76" fillId="0" borderId="0" xfId="0" applyFont="1" applyAlignment="1">
      <alignment horizontal="left" wrapText="1"/>
    </xf>
    <xf numFmtId="0" fontId="100" fillId="0" borderId="0" xfId="42" applyFont="1" applyBorder="1" applyAlignment="1">
      <alignment horizontal="left" wrapText="1"/>
    </xf>
    <xf numFmtId="0" fontId="77" fillId="0" borderId="0" xfId="42" applyFont="1" applyBorder="1" applyAlignment="1">
      <alignment horizontal="left" wrapText="1"/>
    </xf>
    <xf numFmtId="0" fontId="1" fillId="0" borderId="2" xfId="42" applyFont="1" applyFill="1" applyBorder="1" applyAlignment="1">
      <alignment horizontal="center" vertical="center" wrapText="1"/>
    </xf>
    <xf numFmtId="0" fontId="71" fillId="0" borderId="9" xfId="42" applyFont="1" applyFill="1" applyBorder="1" applyAlignment="1">
      <alignment horizontal="center" vertical="center" wrapText="1"/>
    </xf>
    <xf numFmtId="0" fontId="71" fillId="0" borderId="0" xfId="42" applyFont="1" applyFill="1" applyBorder="1" applyAlignment="1">
      <alignment horizontal="center" vertical="center" wrapText="1"/>
    </xf>
    <xf numFmtId="0" fontId="71" fillId="0" borderId="1" xfId="42" applyFont="1" applyFill="1" applyBorder="1" applyAlignment="1">
      <alignment horizontal="center" vertical="center" wrapText="1"/>
    </xf>
    <xf numFmtId="0" fontId="71" fillId="0" borderId="27" xfId="42" applyFont="1" applyFill="1" applyBorder="1" applyAlignment="1">
      <alignment horizontal="center" vertical="center" wrapText="1"/>
    </xf>
    <xf numFmtId="0" fontId="71" fillId="0" borderId="15" xfId="42" applyFont="1" applyFill="1" applyBorder="1" applyAlignment="1">
      <alignment horizontal="center" vertical="center" wrapText="1"/>
    </xf>
    <xf numFmtId="0" fontId="1" fillId="0" borderId="8" xfId="42" applyFont="1" applyFill="1" applyBorder="1" applyAlignment="1">
      <alignment horizontal="center" vertical="center" wrapText="1"/>
    </xf>
    <xf numFmtId="0" fontId="1" fillId="0" borderId="11" xfId="42" applyFont="1" applyFill="1" applyBorder="1" applyAlignment="1">
      <alignment horizontal="center" vertical="center" wrapText="1"/>
    </xf>
    <xf numFmtId="0" fontId="1" fillId="0" borderId="6" xfId="42" applyFont="1" applyFill="1" applyBorder="1" applyAlignment="1">
      <alignment horizontal="center" vertical="center" wrapText="1"/>
    </xf>
    <xf numFmtId="0" fontId="71" fillId="0" borderId="6" xfId="42" applyFont="1" applyFill="1" applyBorder="1" applyAlignment="1">
      <alignment horizontal="center" vertical="center" wrapText="1"/>
    </xf>
    <xf numFmtId="0" fontId="1" fillId="0" borderId="3" xfId="42" applyFont="1" applyFill="1" applyBorder="1" applyAlignment="1">
      <alignment horizontal="center" vertical="center" wrapText="1"/>
    </xf>
    <xf numFmtId="0" fontId="71" fillId="0" borderId="10" xfId="42" applyFont="1" applyFill="1" applyBorder="1" applyAlignment="1">
      <alignment horizontal="center" vertical="center" wrapText="1"/>
    </xf>
    <xf numFmtId="0" fontId="71" fillId="0" borderId="13" xfId="42" applyFont="1" applyFill="1" applyBorder="1" applyAlignment="1">
      <alignment horizontal="center" vertical="center" wrapText="1"/>
    </xf>
    <xf numFmtId="0" fontId="71" fillId="0" borderId="22" xfId="42" applyFont="1" applyFill="1" applyBorder="1" applyAlignment="1">
      <alignment horizontal="center" vertical="center" wrapText="1"/>
    </xf>
    <xf numFmtId="0" fontId="71" fillId="0" borderId="4" xfId="42" applyFont="1" applyFill="1" applyBorder="1" applyAlignment="1">
      <alignment horizontal="center" vertical="center"/>
    </xf>
    <xf numFmtId="0" fontId="71" fillId="0" borderId="5" xfId="42" applyFont="1" applyFill="1" applyBorder="1" applyAlignment="1">
      <alignment horizontal="center" vertical="center"/>
    </xf>
    <xf numFmtId="0" fontId="71" fillId="0" borderId="3" xfId="42" applyFont="1" applyFill="1" applyBorder="1" applyAlignment="1">
      <alignment horizontal="center" vertical="center"/>
    </xf>
    <xf numFmtId="0" fontId="76" fillId="0" borderId="0" xfId="42" applyFont="1" applyBorder="1" applyAlignment="1">
      <alignment horizontal="left" wrapText="1"/>
    </xf>
    <xf numFmtId="0" fontId="23" fillId="0" borderId="174" xfId="42" applyFont="1" applyFill="1" applyBorder="1" applyAlignment="1">
      <alignment horizontal="center" vertical="center" wrapText="1"/>
    </xf>
    <xf numFmtId="0" fontId="23" fillId="0" borderId="175" xfId="42" applyFont="1" applyFill="1" applyBorder="1" applyAlignment="1">
      <alignment horizontal="center" vertical="center" wrapText="1"/>
    </xf>
    <xf numFmtId="0" fontId="23" fillId="0" borderId="0" xfId="42" applyFont="1" applyFill="1" applyBorder="1" applyAlignment="1">
      <alignment horizontal="center" vertical="center" wrapText="1"/>
    </xf>
    <xf numFmtId="0" fontId="23" fillId="0" borderId="198" xfId="42" applyFont="1" applyFill="1" applyBorder="1" applyAlignment="1">
      <alignment horizontal="center" vertical="center" wrapText="1"/>
    </xf>
    <xf numFmtId="0" fontId="23" fillId="0" borderId="146" xfId="42" applyFont="1" applyFill="1" applyBorder="1" applyAlignment="1">
      <alignment horizontal="center" vertical="center" wrapText="1"/>
    </xf>
    <xf numFmtId="0" fontId="23" fillId="0" borderId="147" xfId="42" applyFont="1" applyFill="1" applyBorder="1" applyAlignment="1">
      <alignment horizontal="center" vertical="center" wrapText="1"/>
    </xf>
    <xf numFmtId="0" fontId="23" fillId="0" borderId="27" xfId="42" applyFont="1" applyFill="1" applyBorder="1" applyAlignment="1">
      <alignment horizontal="center" vertical="center" wrapText="1"/>
    </xf>
    <xf numFmtId="0" fontId="23" fillId="0" borderId="3" xfId="42" applyFont="1" applyFill="1" applyBorder="1" applyAlignment="1">
      <alignment horizontal="center" vertical="center" wrapText="1"/>
    </xf>
    <xf numFmtId="0" fontId="23" fillId="0" borderId="5" xfId="42" applyFont="1" applyFill="1" applyBorder="1" applyAlignment="1">
      <alignment horizontal="center" vertical="center" wrapText="1"/>
    </xf>
    <xf numFmtId="0" fontId="23" fillId="0" borderId="4" xfId="42" applyFont="1" applyFill="1" applyBorder="1" applyAlignment="1">
      <alignment horizontal="center" vertical="center" wrapText="1"/>
    </xf>
    <xf numFmtId="0" fontId="23" fillId="0" borderId="2" xfId="42" applyFont="1" applyFill="1" applyBorder="1" applyAlignment="1">
      <alignment horizontal="center" vertical="center" wrapText="1"/>
    </xf>
    <xf numFmtId="0" fontId="23" fillId="0" borderId="7" xfId="42" applyFont="1" applyFill="1" applyBorder="1" applyAlignment="1">
      <alignment horizontal="center" vertical="center" wrapText="1"/>
    </xf>
    <xf numFmtId="0" fontId="23" fillId="0" borderId="6" xfId="42" applyFont="1" applyFill="1" applyBorder="1" applyAlignment="1">
      <alignment horizontal="center" vertical="center" wrapText="1"/>
    </xf>
    <xf numFmtId="0" fontId="23" fillId="0" borderId="8" xfId="42" applyFont="1" applyFill="1" applyBorder="1" applyAlignment="1">
      <alignment horizontal="center" vertical="center" wrapText="1"/>
    </xf>
    <xf numFmtId="0" fontId="23" fillId="0" borderId="22" xfId="42" applyFont="1" applyFill="1" applyBorder="1" applyAlignment="1">
      <alignment horizontal="center" vertical="center" wrapText="1"/>
    </xf>
    <xf numFmtId="0" fontId="23" fillId="0" borderId="106" xfId="42" applyFont="1" applyFill="1" applyBorder="1" applyAlignment="1">
      <alignment horizontal="center" vertical="center" wrapText="1"/>
    </xf>
    <xf numFmtId="0" fontId="23" fillId="0" borderId="10" xfId="42" applyFont="1" applyFill="1" applyBorder="1" applyAlignment="1">
      <alignment horizontal="center" vertical="center" wrapText="1"/>
    </xf>
    <xf numFmtId="0" fontId="100" fillId="0" borderId="0" xfId="42" applyFont="1" applyAlignment="1">
      <alignment horizontal="left"/>
    </xf>
    <xf numFmtId="0" fontId="42" fillId="0" borderId="0" xfId="42" applyFont="1" applyAlignment="1">
      <alignment horizontal="left"/>
    </xf>
    <xf numFmtId="0" fontId="23" fillId="0" borderId="9" xfId="42" applyFont="1" applyFill="1" applyBorder="1" applyAlignment="1">
      <alignment horizontal="center" vertical="center" wrapText="1"/>
    </xf>
    <xf numFmtId="0" fontId="23" fillId="0" borderId="1" xfId="42" applyFont="1" applyFill="1" applyBorder="1" applyAlignment="1">
      <alignment horizontal="center" vertical="center" wrapText="1"/>
    </xf>
    <xf numFmtId="0" fontId="23" fillId="0" borderId="15" xfId="42" applyFont="1" applyFill="1" applyBorder="1" applyAlignment="1">
      <alignment horizontal="center" vertical="center" wrapText="1"/>
    </xf>
    <xf numFmtId="0" fontId="23" fillId="0" borderId="13" xfId="42" applyFont="1" applyFill="1" applyBorder="1" applyAlignment="1">
      <alignment horizontal="center" vertical="center" wrapText="1"/>
    </xf>
    <xf numFmtId="0" fontId="23" fillId="0" borderId="3" xfId="42" applyFont="1" applyBorder="1" applyAlignment="1">
      <alignment horizontal="center" vertical="center" wrapText="1"/>
    </xf>
    <xf numFmtId="0" fontId="42" fillId="0" borderId="0" xfId="42" applyFont="1" applyFill="1" applyAlignment="1">
      <alignment horizontal="left" wrapText="1"/>
    </xf>
    <xf numFmtId="0" fontId="100" fillId="2" borderId="0" xfId="39" applyFont="1" applyFill="1" applyAlignment="1">
      <alignment horizontal="justify"/>
    </xf>
    <xf numFmtId="0" fontId="43" fillId="2" borderId="0" xfId="39" applyFont="1" applyFill="1" applyAlignment="1">
      <alignment horizontal="justify"/>
    </xf>
    <xf numFmtId="0" fontId="23" fillId="2" borderId="126" xfId="39" applyFont="1" applyFill="1" applyBorder="1" applyAlignment="1">
      <alignment horizontal="center" vertical="center" wrapText="1"/>
    </xf>
    <xf numFmtId="0" fontId="23" fillId="2" borderId="6" xfId="39" applyFont="1" applyFill="1" applyBorder="1" applyAlignment="1">
      <alignment horizontal="center" vertical="center" wrapText="1"/>
    </xf>
    <xf numFmtId="0" fontId="23" fillId="2" borderId="157" xfId="39" applyFont="1" applyFill="1" applyBorder="1" applyAlignment="1">
      <alignment horizontal="center" vertical="center" wrapText="1"/>
    </xf>
    <xf numFmtId="0" fontId="23" fillId="2" borderId="22" xfId="39" applyFont="1" applyFill="1" applyBorder="1" applyAlignment="1">
      <alignment horizontal="center" vertical="center" wrapText="1"/>
    </xf>
    <xf numFmtId="0" fontId="23" fillId="2" borderId="155" xfId="39" applyFont="1" applyFill="1" applyBorder="1" applyAlignment="1">
      <alignment horizontal="center" vertical="center" wrapText="1"/>
    </xf>
    <xf numFmtId="0" fontId="23" fillId="2" borderId="156" xfId="39" applyFont="1" applyFill="1" applyBorder="1" applyAlignment="1">
      <alignment horizontal="center" vertical="center"/>
    </xf>
    <xf numFmtId="0" fontId="23" fillId="2" borderId="0" xfId="39" applyFont="1" applyFill="1" applyBorder="1" applyAlignment="1">
      <alignment horizontal="center" vertical="center"/>
    </xf>
    <xf numFmtId="0" fontId="23" fillId="2" borderId="198" xfId="39" applyFont="1" applyFill="1" applyBorder="1" applyAlignment="1">
      <alignment horizontal="center" vertical="center"/>
    </xf>
    <xf numFmtId="0" fontId="23" fillId="2" borderId="146" xfId="39" applyFont="1" applyFill="1" applyBorder="1" applyAlignment="1">
      <alignment horizontal="center" vertical="center"/>
    </xf>
    <xf numFmtId="0" fontId="23" fillId="2" borderId="147" xfId="39" applyFont="1" applyFill="1" applyBorder="1" applyAlignment="1">
      <alignment horizontal="center" vertical="center"/>
    </xf>
    <xf numFmtId="0" fontId="23" fillId="2" borderId="71" xfId="39" applyFont="1" applyFill="1" applyBorder="1" applyAlignment="1">
      <alignment horizontal="center" vertical="center" wrapText="1"/>
    </xf>
    <xf numFmtId="0" fontId="23" fillId="2" borderId="3" xfId="39" applyFont="1" applyFill="1" applyBorder="1" applyAlignment="1">
      <alignment horizontal="center" vertical="center"/>
    </xf>
    <xf numFmtId="0" fontId="23" fillId="2" borderId="106" xfId="39" applyFont="1" applyFill="1" applyBorder="1" applyAlignment="1">
      <alignment horizontal="center" vertical="center"/>
    </xf>
    <xf numFmtId="0" fontId="23" fillId="2" borderId="72" xfId="39" applyFont="1" applyFill="1" applyBorder="1" applyAlignment="1">
      <alignment horizontal="center" vertical="center"/>
    </xf>
    <xf numFmtId="0" fontId="42" fillId="2" borderId="0" xfId="39" applyFont="1" applyFill="1" applyAlignment="1">
      <alignment horizontal="justify"/>
    </xf>
    <xf numFmtId="0" fontId="23" fillId="2" borderId="72" xfId="39" applyFont="1" applyFill="1" applyBorder="1" applyAlignment="1">
      <alignment horizontal="center" vertical="center" wrapText="1"/>
    </xf>
    <xf numFmtId="0" fontId="23" fillId="2" borderId="3" xfId="39" applyFont="1" applyFill="1" applyBorder="1" applyAlignment="1">
      <alignment horizontal="center" vertical="center" wrapText="1"/>
    </xf>
    <xf numFmtId="0" fontId="23" fillId="2" borderId="106" xfId="39" applyFont="1" applyFill="1" applyBorder="1" applyAlignment="1">
      <alignment horizontal="center" vertical="center" wrapText="1"/>
    </xf>
    <xf numFmtId="0" fontId="95" fillId="0" borderId="0" xfId="28" applyFont="1" applyAlignment="1" applyProtection="1">
      <alignment horizontal="left" vertical="center"/>
    </xf>
    <xf numFmtId="0" fontId="71" fillId="0" borderId="71" xfId="0" applyFont="1" applyBorder="1" applyAlignment="1">
      <alignment horizontal="center" vertical="center" wrapText="1"/>
    </xf>
    <xf numFmtId="0" fontId="71" fillId="0" borderId="6" xfId="0" applyFont="1" applyBorder="1" applyAlignment="1">
      <alignment horizontal="center" vertical="center" wrapText="1"/>
    </xf>
    <xf numFmtId="0" fontId="100" fillId="0" borderId="0" xfId="0" applyFont="1" applyBorder="1" applyAlignment="1">
      <alignment horizontal="left" vertical="top" wrapText="1"/>
    </xf>
    <xf numFmtId="0" fontId="77" fillId="0" borderId="0" xfId="0" applyFont="1" applyBorder="1" applyAlignment="1">
      <alignment horizontal="left" vertical="top" wrapText="1"/>
    </xf>
    <xf numFmtId="0" fontId="1" fillId="0" borderId="155" xfId="0" applyFont="1" applyBorder="1" applyAlignment="1">
      <alignment horizontal="center" vertical="center"/>
    </xf>
    <xf numFmtId="0" fontId="71" fillId="0" borderId="155" xfId="0" applyFont="1" applyBorder="1" applyAlignment="1">
      <alignment horizontal="center" vertical="center"/>
    </xf>
    <xf numFmtId="0" fontId="71" fillId="0" borderId="156" xfId="0" applyFont="1" applyBorder="1" applyAlignment="1">
      <alignment horizontal="center" vertical="center"/>
    </xf>
    <xf numFmtId="0" fontId="1" fillId="0" borderId="195" xfId="0" applyFont="1" applyBorder="1" applyAlignment="1">
      <alignment horizontal="center" vertical="center" wrapText="1"/>
    </xf>
    <xf numFmtId="0" fontId="1" fillId="0" borderId="184" xfId="0" applyFont="1" applyBorder="1" applyAlignment="1">
      <alignment horizontal="center" vertical="center" wrapText="1"/>
    </xf>
    <xf numFmtId="0" fontId="71" fillId="0" borderId="22" xfId="0" applyFont="1" applyBorder="1" applyAlignment="1">
      <alignment horizontal="center" vertical="center" wrapText="1"/>
    </xf>
    <xf numFmtId="0" fontId="71" fillId="0" borderId="185" xfId="0" applyFont="1" applyBorder="1" applyAlignment="1">
      <alignment horizontal="center" vertical="center" wrapText="1"/>
    </xf>
    <xf numFmtId="0" fontId="71" fillId="0" borderId="161" xfId="0" applyFont="1" applyBorder="1" applyAlignment="1">
      <alignment horizontal="center" vertical="center" wrapText="1"/>
    </xf>
    <xf numFmtId="0" fontId="100" fillId="0" borderId="0" xfId="0" applyFont="1" applyBorder="1" applyAlignment="1">
      <alignment horizontal="left"/>
    </xf>
    <xf numFmtId="0" fontId="77" fillId="0" borderId="0" xfId="0" applyFont="1" applyBorder="1" applyAlignment="1">
      <alignment horizontal="left"/>
    </xf>
    <xf numFmtId="0" fontId="1" fillId="0" borderId="155" xfId="0" applyFont="1" applyBorder="1" applyAlignment="1">
      <alignment horizontal="center" vertical="center" wrapText="1"/>
    </xf>
    <xf numFmtId="0" fontId="18" fillId="0" borderId="156" xfId="0" applyFont="1" applyBorder="1" applyAlignment="1">
      <alignment horizontal="center" vertical="center" wrapText="1"/>
    </xf>
    <xf numFmtId="0" fontId="18" fillId="0" borderId="146" xfId="0" applyFont="1" applyBorder="1" applyAlignment="1">
      <alignment horizontal="center" vertical="center" wrapText="1"/>
    </xf>
    <xf numFmtId="0" fontId="18" fillId="0" borderId="147" xfId="0" applyFont="1" applyBorder="1" applyAlignment="1">
      <alignment horizontal="center" vertical="center" wrapText="1"/>
    </xf>
    <xf numFmtId="0" fontId="18" fillId="0" borderId="6" xfId="0" applyFont="1" applyBorder="1" applyAlignment="1">
      <alignment horizontal="center" vertical="center" wrapText="1"/>
    </xf>
    <xf numFmtId="0" fontId="1" fillId="0" borderId="157" xfId="0" applyFont="1" applyBorder="1" applyAlignment="1">
      <alignment horizontal="center" vertical="center" wrapText="1"/>
    </xf>
    <xf numFmtId="0" fontId="18" fillId="0" borderId="155" xfId="0" applyFont="1" applyBorder="1" applyAlignment="1">
      <alignment horizontal="center" vertical="center" wrapText="1"/>
    </xf>
    <xf numFmtId="0" fontId="76" fillId="0" borderId="0" xfId="0" applyFont="1" applyBorder="1" applyAlignment="1">
      <alignment horizontal="left"/>
    </xf>
    <xf numFmtId="0" fontId="1" fillId="0" borderId="156" xfId="0" applyFont="1" applyBorder="1" applyAlignment="1">
      <alignment horizontal="center" vertical="center" wrapText="1"/>
    </xf>
    <xf numFmtId="0" fontId="1" fillId="0" borderId="106" xfId="0" applyFont="1" applyBorder="1" applyAlignment="1">
      <alignment horizontal="center" vertical="center" wrapText="1"/>
    </xf>
    <xf numFmtId="0" fontId="76" fillId="0" borderId="0" xfId="0" applyNumberFormat="1" applyFont="1" applyFill="1" applyAlignment="1">
      <alignment horizontal="left" wrapText="1"/>
    </xf>
    <xf numFmtId="0" fontId="100" fillId="0" borderId="0" xfId="0" applyFont="1" applyFill="1" applyAlignment="1">
      <alignment horizontal="left" wrapText="1"/>
    </xf>
    <xf numFmtId="0" fontId="77" fillId="0" borderId="0" xfId="0" applyFont="1" applyFill="1" applyAlignment="1">
      <alignment horizontal="left"/>
    </xf>
    <xf numFmtId="0" fontId="1" fillId="0" borderId="76" xfId="0" applyFont="1" applyBorder="1" applyAlignment="1">
      <alignment horizontal="center" vertical="center" wrapText="1"/>
    </xf>
    <xf numFmtId="0" fontId="18" fillId="0" borderId="98"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97" xfId="0" applyFont="1" applyBorder="1" applyAlignment="1">
      <alignment horizontal="center" vertical="center" wrapText="1"/>
    </xf>
    <xf numFmtId="0" fontId="18" fillId="0" borderId="99" xfId="0" applyFont="1" applyBorder="1" applyAlignment="1">
      <alignment horizontal="center" vertical="center" wrapText="1"/>
    </xf>
    <xf numFmtId="0" fontId="18" fillId="0" borderId="100" xfId="0" applyFont="1" applyBorder="1" applyAlignment="1">
      <alignment horizontal="center" vertical="center" wrapText="1"/>
    </xf>
    <xf numFmtId="0" fontId="1" fillId="0" borderId="7" xfId="0" applyFont="1" applyBorder="1" applyAlignment="1">
      <alignment horizontal="center" vertical="center" wrapText="1"/>
    </xf>
    <xf numFmtId="0" fontId="18" fillId="0" borderId="71"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4" xfId="0" applyFont="1" applyBorder="1" applyAlignment="1">
      <alignment horizontal="center" vertical="center" wrapText="1"/>
    </xf>
    <xf numFmtId="0" fontId="1" fillId="0" borderId="86" xfId="0" applyFont="1" applyBorder="1" applyAlignment="1">
      <alignment horizontal="center" vertical="center" wrapText="1"/>
    </xf>
    <xf numFmtId="0" fontId="18" fillId="0" borderId="93" xfId="0" applyFont="1" applyBorder="1" applyAlignment="1">
      <alignment horizontal="center" vertical="center" wrapText="1"/>
    </xf>
    <xf numFmtId="0" fontId="1" fillId="0" borderId="94" xfId="0" applyFont="1" applyBorder="1" applyAlignment="1">
      <alignment horizontal="center" vertical="center"/>
    </xf>
    <xf numFmtId="0" fontId="18" fillId="0" borderId="95" xfId="0" applyFont="1" applyBorder="1" applyAlignment="1">
      <alignment horizontal="center" vertical="center"/>
    </xf>
    <xf numFmtId="0" fontId="18" fillId="0" borderId="96" xfId="0" applyFont="1" applyBorder="1" applyAlignment="1">
      <alignment horizontal="center" vertical="center"/>
    </xf>
    <xf numFmtId="0" fontId="18" fillId="0" borderId="76" xfId="0" applyFont="1" applyBorder="1" applyAlignment="1">
      <alignment horizontal="center" vertical="center" wrapText="1"/>
    </xf>
    <xf numFmtId="0" fontId="18" fillId="0" borderId="106" xfId="0" applyFont="1" applyBorder="1" applyAlignment="1">
      <alignment horizontal="center" vertical="center" wrapText="1"/>
    </xf>
    <xf numFmtId="0" fontId="1" fillId="0" borderId="58" xfId="0" applyFont="1" applyBorder="1" applyAlignment="1">
      <alignment horizontal="center" vertical="center" wrapText="1"/>
    </xf>
    <xf numFmtId="0" fontId="18" fillId="0" borderId="57" xfId="0" applyFont="1" applyBorder="1" applyAlignment="1">
      <alignment horizontal="center" vertical="center" wrapText="1"/>
    </xf>
    <xf numFmtId="0" fontId="1" fillId="0" borderId="54" xfId="0" applyFont="1" applyBorder="1" applyAlignment="1">
      <alignment horizontal="center" vertical="center" wrapText="1"/>
    </xf>
    <xf numFmtId="0" fontId="18" fillId="0" borderId="54" xfId="0" applyFont="1" applyBorder="1" applyAlignment="1">
      <alignment horizontal="center" vertical="center" wrapText="1"/>
    </xf>
    <xf numFmtId="0" fontId="1" fillId="0" borderId="196" xfId="0" applyFont="1" applyBorder="1" applyAlignment="1">
      <alignment horizontal="center" vertical="center"/>
    </xf>
    <xf numFmtId="0" fontId="18" fillId="0" borderId="146" xfId="0" applyFont="1" applyBorder="1" applyAlignment="1">
      <alignment horizontal="center" vertical="center"/>
    </xf>
    <xf numFmtId="0" fontId="1" fillId="0" borderId="56" xfId="0" applyFont="1" applyBorder="1" applyAlignment="1">
      <alignment horizontal="center" vertical="center" wrapText="1"/>
    </xf>
    <xf numFmtId="0" fontId="18" fillId="0" borderId="60" xfId="0" applyFont="1" applyBorder="1" applyAlignment="1">
      <alignment horizontal="center" vertical="center" wrapText="1"/>
    </xf>
    <xf numFmtId="0" fontId="18" fillId="0" borderId="61" xfId="0" applyFont="1" applyBorder="1" applyAlignment="1">
      <alignment horizontal="center" vertical="center" wrapText="1"/>
    </xf>
    <xf numFmtId="0" fontId="1" fillId="0" borderId="62" xfId="0" applyFont="1" applyBorder="1" applyAlignment="1">
      <alignment horizontal="center" vertical="center" wrapText="1"/>
    </xf>
    <xf numFmtId="0" fontId="100" fillId="0" borderId="0" xfId="42" applyFont="1"/>
    <xf numFmtId="0" fontId="77" fillId="0" borderId="0" xfId="42" applyFont="1"/>
    <xf numFmtId="0" fontId="76" fillId="0" borderId="0" xfId="42" applyFont="1" applyFill="1"/>
    <xf numFmtId="0" fontId="114" fillId="2" borderId="0" xfId="40" applyFont="1" applyFill="1" applyBorder="1" applyAlignment="1">
      <alignment horizontal="left" vertical="top" wrapText="1"/>
    </xf>
    <xf numFmtId="0" fontId="115" fillId="2" borderId="0" xfId="40" applyFont="1" applyFill="1" applyAlignment="1">
      <alignment horizontal="left" vertical="center" wrapText="1"/>
    </xf>
    <xf numFmtId="0" fontId="119" fillId="2" borderId="0" xfId="40" applyFont="1" applyFill="1" applyAlignment="1">
      <alignment horizontal="left" vertical="center" wrapText="1"/>
    </xf>
    <xf numFmtId="0" fontId="18" fillId="0" borderId="10" xfId="42" applyFont="1" applyFill="1" applyBorder="1" applyAlignment="1">
      <alignment horizontal="center" vertical="center" wrapText="1"/>
    </xf>
    <xf numFmtId="0" fontId="18" fillId="0" borderId="9" xfId="42" applyFont="1" applyFill="1" applyBorder="1" applyAlignment="1">
      <alignment horizontal="center" vertical="center" wrapText="1"/>
    </xf>
    <xf numFmtId="0" fontId="18" fillId="0" borderId="0" xfId="42" applyFont="1" applyFill="1" applyBorder="1" applyAlignment="1">
      <alignment horizontal="center" vertical="center" wrapText="1"/>
    </xf>
    <xf numFmtId="0" fontId="18" fillId="0" borderId="1" xfId="42" applyFont="1" applyFill="1" applyBorder="1" applyAlignment="1">
      <alignment horizontal="center" vertical="center" wrapText="1"/>
    </xf>
    <xf numFmtId="0" fontId="18" fillId="0" borderId="27" xfId="42" applyFont="1" applyFill="1" applyBorder="1" applyAlignment="1">
      <alignment horizontal="center" vertical="center" wrapText="1"/>
    </xf>
    <xf numFmtId="0" fontId="18" fillId="0" borderId="15" xfId="42" applyFont="1" applyFill="1" applyBorder="1" applyAlignment="1">
      <alignment horizontal="center" vertical="center" wrapText="1"/>
    </xf>
    <xf numFmtId="0" fontId="18" fillId="0" borderId="13" xfId="42" applyFont="1" applyFill="1" applyBorder="1" applyAlignment="1">
      <alignment horizontal="center" vertical="center" wrapText="1"/>
    </xf>
    <xf numFmtId="0" fontId="18" fillId="0" borderId="22" xfId="42" applyFont="1" applyFill="1" applyBorder="1" applyAlignment="1">
      <alignment horizontal="center" vertical="center" wrapText="1"/>
    </xf>
    <xf numFmtId="0" fontId="1" fillId="0" borderId="8" xfId="42" applyFont="1" applyBorder="1" applyAlignment="1">
      <alignment horizontal="center" vertical="center" wrapText="1"/>
    </xf>
    <xf numFmtId="0" fontId="18" fillId="0" borderId="22" xfId="42" applyFont="1" applyBorder="1" applyAlignment="1">
      <alignment horizontal="center" vertical="center" wrapText="1"/>
    </xf>
    <xf numFmtId="0" fontId="18" fillId="0" borderId="10" xfId="42" applyFont="1" applyFill="1" applyBorder="1" applyAlignment="1">
      <alignment horizontal="center" vertical="center"/>
    </xf>
    <xf numFmtId="0" fontId="18" fillId="0" borderId="4" xfId="42" applyFont="1" applyFill="1" applyBorder="1" applyAlignment="1">
      <alignment horizontal="center" vertical="center"/>
    </xf>
    <xf numFmtId="0" fontId="1" fillId="0" borderId="174" xfId="42" applyFont="1" applyFill="1" applyBorder="1" applyAlignment="1">
      <alignment horizontal="center" vertical="center" wrapText="1"/>
    </xf>
    <xf numFmtId="0" fontId="18" fillId="0" borderId="175" xfId="42" applyFont="1" applyFill="1" applyBorder="1" applyAlignment="1">
      <alignment horizontal="center" vertical="center" wrapText="1"/>
    </xf>
    <xf numFmtId="0" fontId="18" fillId="0" borderId="198" xfId="42" applyFont="1" applyFill="1" applyBorder="1" applyAlignment="1">
      <alignment horizontal="center" vertical="center" wrapText="1"/>
    </xf>
    <xf numFmtId="0" fontId="18" fillId="0" borderId="146" xfId="42" applyFont="1" applyFill="1" applyBorder="1" applyAlignment="1">
      <alignment horizontal="center" vertical="center" wrapText="1"/>
    </xf>
    <xf numFmtId="0" fontId="18" fillId="0" borderId="147" xfId="42" applyFont="1" applyFill="1" applyBorder="1" applyAlignment="1">
      <alignment horizontal="center" vertical="center" wrapText="1"/>
    </xf>
    <xf numFmtId="0" fontId="18" fillId="0" borderId="106" xfId="42" applyFont="1" applyFill="1" applyBorder="1" applyAlignment="1">
      <alignment horizontal="center" vertical="center" wrapText="1"/>
    </xf>
    <xf numFmtId="0" fontId="1" fillId="0" borderId="106" xfId="42" applyFont="1" applyFill="1" applyBorder="1" applyAlignment="1">
      <alignment horizontal="center" vertical="center" wrapText="1"/>
    </xf>
    <xf numFmtId="0" fontId="100" fillId="0" borderId="0" xfId="0" applyFont="1" applyAlignment="1">
      <alignment horizontal="left"/>
    </xf>
    <xf numFmtId="0" fontId="77" fillId="0" borderId="0" xfId="0" applyFont="1" applyAlignment="1">
      <alignment horizontal="left"/>
    </xf>
    <xf numFmtId="0" fontId="18" fillId="0" borderId="22" xfId="0" applyFont="1" applyBorder="1" applyAlignment="1">
      <alignment horizontal="center" vertical="center" wrapText="1"/>
    </xf>
    <xf numFmtId="0" fontId="1" fillId="0" borderId="171"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195" xfId="0" applyFont="1" applyBorder="1" applyAlignment="1">
      <alignment horizontal="center" vertical="center" wrapText="1"/>
    </xf>
    <xf numFmtId="0" fontId="1" fillId="0" borderId="40" xfId="0" applyFont="1" applyBorder="1" applyAlignment="1">
      <alignment horizontal="center" vertical="center" wrapText="1"/>
    </xf>
    <xf numFmtId="0" fontId="71" fillId="0" borderId="11" xfId="0" applyFont="1" applyBorder="1" applyAlignment="1">
      <alignment horizontal="center" vertical="center" wrapText="1"/>
    </xf>
    <xf numFmtId="0" fontId="36" fillId="0" borderId="0" xfId="0" applyFont="1" applyAlignment="1">
      <alignment horizontal="left"/>
    </xf>
    <xf numFmtId="0" fontId="1" fillId="0" borderId="43" xfId="0" applyFont="1" applyBorder="1" applyAlignment="1">
      <alignment horizontal="center" vertical="center"/>
    </xf>
    <xf numFmtId="0" fontId="71" fillId="0" borderId="23" xfId="0" applyFont="1" applyBorder="1" applyAlignment="1">
      <alignment horizontal="center" vertical="center"/>
    </xf>
    <xf numFmtId="0" fontId="1" fillId="0" borderId="34" xfId="0" applyFont="1" applyBorder="1" applyAlignment="1">
      <alignment horizontal="center" vertical="center" wrapText="1"/>
    </xf>
    <xf numFmtId="0" fontId="71" fillId="0" borderId="31" xfId="0" applyFont="1" applyBorder="1" applyAlignment="1">
      <alignment horizontal="center" vertical="center" wrapText="1"/>
    </xf>
    <xf numFmtId="0" fontId="1" fillId="0" borderId="2" xfId="0" applyFont="1" applyBorder="1" applyAlignment="1">
      <alignment horizontal="center" vertical="center" wrapText="1"/>
    </xf>
    <xf numFmtId="0" fontId="71" fillId="0" borderId="9" xfId="0" applyFont="1" applyBorder="1" applyAlignment="1">
      <alignment horizontal="center" vertical="center" wrapText="1"/>
    </xf>
    <xf numFmtId="0" fontId="71" fillId="0" borderId="26" xfId="0" applyFont="1" applyBorder="1" applyAlignment="1">
      <alignment horizontal="center" vertical="center" wrapText="1"/>
    </xf>
    <xf numFmtId="0" fontId="1" fillId="0" borderId="38" xfId="0" applyFont="1" applyBorder="1" applyAlignment="1">
      <alignment horizontal="center" vertical="center" wrapText="1"/>
    </xf>
    <xf numFmtId="0" fontId="71" fillId="0" borderId="13" xfId="0" applyFont="1" applyBorder="1" applyAlignment="1">
      <alignment horizontal="center" vertical="center" wrapText="1"/>
    </xf>
    <xf numFmtId="0" fontId="37" fillId="0" borderId="0" xfId="0" applyFont="1" applyAlignment="1">
      <alignment horizontal="left" wrapText="1"/>
    </xf>
    <xf numFmtId="0" fontId="71" fillId="0" borderId="17" xfId="0" applyFont="1" applyBorder="1" applyAlignment="1">
      <alignment horizontal="center" vertical="center" wrapText="1"/>
    </xf>
    <xf numFmtId="0" fontId="100" fillId="0" borderId="0" xfId="0" applyFont="1" applyAlignment="1">
      <alignment horizontal="left" vertical="center" wrapText="1"/>
    </xf>
    <xf numFmtId="0" fontId="77" fillId="0" borderId="0" xfId="0" applyFont="1" applyAlignment="1">
      <alignment horizontal="left" vertical="center" wrapText="1"/>
    </xf>
    <xf numFmtId="0" fontId="1" fillId="0" borderId="20" xfId="0" applyFont="1" applyBorder="1" applyAlignment="1">
      <alignment horizontal="center" vertical="center" wrapText="1"/>
    </xf>
    <xf numFmtId="0" fontId="71" fillId="0" borderId="37"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44" xfId="0" applyFont="1" applyBorder="1" applyAlignment="1">
      <alignment horizontal="center" vertical="center"/>
    </xf>
    <xf numFmtId="0" fontId="1" fillId="0" borderId="192" xfId="0" applyFont="1" applyBorder="1" applyAlignment="1">
      <alignment horizontal="center" vertical="center" wrapText="1"/>
    </xf>
    <xf numFmtId="0" fontId="71" fillId="0" borderId="105" xfId="0" applyFont="1" applyBorder="1" applyAlignment="1">
      <alignment horizontal="center" vertical="center" wrapText="1"/>
    </xf>
    <xf numFmtId="0" fontId="1" fillId="0" borderId="11" xfId="0" applyFont="1" applyBorder="1" applyAlignment="1">
      <alignment horizontal="center" vertical="center" wrapText="1"/>
    </xf>
    <xf numFmtId="0" fontId="76" fillId="0" borderId="0" xfId="0" applyFont="1" applyAlignment="1">
      <alignment horizontal="left"/>
    </xf>
    <xf numFmtId="0" fontId="100" fillId="0" borderId="0" xfId="42" applyFont="1" applyFill="1"/>
    <xf numFmtId="0" fontId="77" fillId="0" borderId="0" xfId="42" applyFont="1" applyFill="1"/>
    <xf numFmtId="167" fontId="71" fillId="0" borderId="0" xfId="42" applyNumberFormat="1" applyFont="1" applyFill="1" applyBorder="1" applyAlignment="1">
      <alignment horizontal="center"/>
    </xf>
    <xf numFmtId="0" fontId="76" fillId="0" borderId="0" xfId="42" applyFont="1" applyFill="1" applyBorder="1"/>
    <xf numFmtId="0" fontId="71" fillId="0" borderId="2" xfId="42" applyFont="1" applyFill="1" applyBorder="1" applyAlignment="1">
      <alignment horizontal="center"/>
    </xf>
    <xf numFmtId="167" fontId="1" fillId="0" borderId="0" xfId="42" applyNumberFormat="1" applyFont="1" applyFill="1" applyBorder="1" applyAlignment="1">
      <alignment horizontal="center" vertical="top"/>
    </xf>
    <xf numFmtId="167" fontId="71" fillId="0" borderId="0" xfId="42" applyNumberFormat="1" applyFont="1" applyFill="1" applyBorder="1" applyAlignment="1">
      <alignment horizontal="center" vertical="top"/>
    </xf>
    <xf numFmtId="0" fontId="99" fillId="0" borderId="0" xfId="42" applyFont="1" applyFill="1" applyBorder="1" applyAlignment="1">
      <alignment horizontal="center" vertical="top"/>
    </xf>
    <xf numFmtId="0" fontId="75" fillId="0" borderId="0" xfId="42" applyFont="1" applyFill="1" applyBorder="1" applyAlignment="1">
      <alignment horizontal="center" vertical="top"/>
    </xf>
    <xf numFmtId="0" fontId="1" fillId="0" borderId="7" xfId="42" applyFont="1" applyFill="1" applyBorder="1" applyAlignment="1">
      <alignment horizontal="center" vertical="center" wrapText="1"/>
    </xf>
    <xf numFmtId="0" fontId="71" fillId="0" borderId="11" xfId="42" applyFont="1" applyFill="1" applyBorder="1" applyAlignment="1">
      <alignment horizontal="center" vertical="center" wrapText="1"/>
    </xf>
    <xf numFmtId="0" fontId="71" fillId="0" borderId="10" xfId="42" applyFont="1" applyFill="1" applyBorder="1" applyAlignment="1">
      <alignment horizontal="center" vertical="center"/>
    </xf>
    <xf numFmtId="0" fontId="1" fillId="0" borderId="9" xfId="42" applyFont="1" applyFill="1" applyBorder="1" applyAlignment="1">
      <alignment horizontal="center" vertical="center" wrapText="1"/>
    </xf>
    <xf numFmtId="0" fontId="43" fillId="0" borderId="0" xfId="42" applyFont="1" applyFill="1"/>
    <xf numFmtId="0" fontId="42" fillId="0" borderId="0" xfId="42" applyFont="1" applyFill="1"/>
    <xf numFmtId="0" fontId="23" fillId="0" borderId="11" xfId="42" applyFont="1" applyFill="1" applyBorder="1" applyAlignment="1">
      <alignment horizontal="center" vertical="center" wrapText="1"/>
    </xf>
    <xf numFmtId="0" fontId="99" fillId="0" borderId="0" xfId="42" applyFont="1" applyFill="1" applyBorder="1" applyAlignment="1">
      <alignment horizontal="center"/>
    </xf>
    <xf numFmtId="0" fontId="44" fillId="0" borderId="0" xfId="42" applyFont="1" applyFill="1" applyBorder="1" applyAlignment="1">
      <alignment horizontal="center"/>
    </xf>
    <xf numFmtId="0" fontId="23" fillId="0" borderId="0" xfId="42" applyFont="1" applyFill="1" applyBorder="1" applyAlignment="1">
      <alignment horizontal="center"/>
    </xf>
    <xf numFmtId="0" fontId="23" fillId="0" borderId="10" xfId="42" applyFont="1" applyFill="1" applyBorder="1" applyAlignment="1">
      <alignment horizontal="center" vertical="center"/>
    </xf>
    <xf numFmtId="0" fontId="100" fillId="0" borderId="0" xfId="42" applyFont="1" applyFill="1" applyBorder="1"/>
    <xf numFmtId="0" fontId="71" fillId="0" borderId="0" xfId="42" applyFont="1" applyFill="1" applyBorder="1" applyAlignment="1">
      <alignment horizontal="center"/>
    </xf>
    <xf numFmtId="167" fontId="23" fillId="0" borderId="0" xfId="42" applyNumberFormat="1" applyFont="1" applyFill="1" applyBorder="1" applyAlignment="1">
      <alignment horizontal="center"/>
    </xf>
    <xf numFmtId="0" fontId="100" fillId="0" borderId="0" xfId="42" applyFont="1" applyFill="1" applyBorder="1" applyAlignment="1"/>
    <xf numFmtId="0" fontId="43" fillId="0" borderId="0" xfId="42" applyFont="1" applyFill="1" applyBorder="1" applyAlignment="1"/>
    <xf numFmtId="0" fontId="42" fillId="0" borderId="0" xfId="42" applyFont="1" applyFill="1" applyBorder="1" applyAlignment="1"/>
    <xf numFmtId="167" fontId="99" fillId="0" borderId="0" xfId="42" applyNumberFormat="1" applyFont="1" applyFill="1" applyBorder="1" applyAlignment="1">
      <alignment horizontal="center"/>
    </xf>
    <xf numFmtId="167" fontId="44" fillId="0" borderId="0" xfId="42" applyNumberFormat="1" applyFont="1" applyFill="1" applyBorder="1" applyAlignment="1">
      <alignment horizontal="center"/>
    </xf>
    <xf numFmtId="0" fontId="89" fillId="0" borderId="0" xfId="28" applyFont="1" applyFill="1" applyAlignment="1" applyProtection="1">
      <alignment horizontal="left" vertical="center"/>
    </xf>
    <xf numFmtId="0" fontId="23" fillId="0" borderId="2" xfId="42" applyFont="1" applyFill="1" applyBorder="1" applyAlignment="1">
      <alignment horizontal="center"/>
    </xf>
    <xf numFmtId="0" fontId="43" fillId="0" borderId="0" xfId="42" applyFont="1" applyFill="1" applyBorder="1"/>
    <xf numFmtId="0" fontId="42" fillId="0" borderId="0" xfId="42" applyFont="1" applyFill="1" applyBorder="1"/>
    <xf numFmtId="0" fontId="49" fillId="0" borderId="0" xfId="0" applyFont="1" applyFill="1" applyAlignment="1">
      <alignment horizontal="left" vertical="center"/>
    </xf>
    <xf numFmtId="0" fontId="46" fillId="0" borderId="0" xfId="0" applyFont="1" applyFill="1" applyAlignment="1">
      <alignment horizontal="left" vertical="center"/>
    </xf>
    <xf numFmtId="0" fontId="100" fillId="0" borderId="0" xfId="42" applyFont="1" applyAlignment="1">
      <alignment horizontal="left" wrapText="1"/>
    </xf>
    <xf numFmtId="0" fontId="77" fillId="0" borderId="0" xfId="42" applyFont="1" applyAlignment="1">
      <alignment horizontal="left" wrapText="1"/>
    </xf>
    <xf numFmtId="0" fontId="1" fillId="0" borderId="3" xfId="42" applyFont="1" applyFill="1" applyBorder="1" applyAlignment="1">
      <alignment horizontal="center" vertical="center"/>
    </xf>
    <xf numFmtId="0" fontId="1" fillId="0" borderId="209" xfId="42" applyFont="1" applyFill="1" applyBorder="1" applyAlignment="1">
      <alignment horizontal="center" vertical="center"/>
    </xf>
    <xf numFmtId="0" fontId="1" fillId="0" borderId="102" xfId="42" applyFont="1" applyFill="1" applyBorder="1" applyAlignment="1">
      <alignment horizontal="center" vertical="center" wrapText="1"/>
    </xf>
    <xf numFmtId="0" fontId="71" fillId="0" borderId="134" xfId="42" applyFont="1" applyFill="1" applyBorder="1" applyAlignment="1">
      <alignment horizontal="center" vertical="center" wrapText="1"/>
    </xf>
    <xf numFmtId="0" fontId="1" fillId="0" borderId="32" xfId="0" applyFont="1" applyBorder="1" applyAlignment="1">
      <alignment horizontal="center" vertical="center"/>
    </xf>
    <xf numFmtId="0" fontId="71" fillId="0" borderId="32" xfId="0" applyFont="1" applyBorder="1" applyAlignment="1">
      <alignment horizontal="center" vertical="center"/>
    </xf>
    <xf numFmtId="0" fontId="1" fillId="0" borderId="31" xfId="0" applyFont="1" applyBorder="1" applyAlignment="1">
      <alignment horizontal="center" vertical="center" wrapText="1"/>
    </xf>
    <xf numFmtId="0" fontId="1" fillId="0" borderId="29" xfId="0" applyFont="1" applyBorder="1" applyAlignment="1">
      <alignment horizontal="center" vertical="center" wrapText="1"/>
    </xf>
    <xf numFmtId="0" fontId="71" fillId="0" borderId="213" xfId="0" applyFont="1" applyBorder="1" applyAlignment="1">
      <alignment horizontal="center" vertical="center" wrapText="1"/>
    </xf>
    <xf numFmtId="0" fontId="1" fillId="0" borderId="214" xfId="0" applyFont="1" applyBorder="1" applyAlignment="1">
      <alignment horizontal="center" vertical="center" wrapText="1"/>
    </xf>
    <xf numFmtId="0" fontId="1" fillId="0" borderId="213" xfId="0" applyFont="1" applyBorder="1" applyAlignment="1">
      <alignment horizontal="center" vertical="center" wrapText="1"/>
    </xf>
    <xf numFmtId="0" fontId="14" fillId="0" borderId="0" xfId="0" applyNumberFormat="1" applyFont="1" applyBorder="1" applyAlignment="1">
      <alignment horizontal="left"/>
    </xf>
    <xf numFmtId="0" fontId="71" fillId="0" borderId="1" xfId="0" applyNumberFormat="1" applyFont="1" applyBorder="1" applyAlignment="1">
      <alignment horizontal="left"/>
    </xf>
    <xf numFmtId="0" fontId="99" fillId="0" borderId="0" xfId="0" applyNumberFormat="1" applyFont="1" applyBorder="1" applyAlignment="1">
      <alignment horizontal="left"/>
    </xf>
    <xf numFmtId="0" fontId="99" fillId="0" borderId="1" xfId="0" applyNumberFormat="1" applyFont="1" applyBorder="1" applyAlignment="1">
      <alignment horizontal="left"/>
    </xf>
    <xf numFmtId="0" fontId="1" fillId="0" borderId="0" xfId="0" applyNumberFormat="1" applyFont="1" applyBorder="1" applyAlignment="1">
      <alignment horizontal="left" wrapText="1"/>
    </xf>
    <xf numFmtId="0" fontId="71" fillId="0" borderId="1" xfId="0" applyNumberFormat="1" applyFont="1" applyBorder="1" applyAlignment="1">
      <alignment horizontal="left" wrapText="1"/>
    </xf>
    <xf numFmtId="0" fontId="1" fillId="0" borderId="87" xfId="0" applyFont="1" applyBorder="1" applyAlignment="1">
      <alignment horizontal="center" vertical="center" wrapText="1"/>
    </xf>
    <xf numFmtId="0" fontId="71" fillId="0" borderId="88" xfId="0" applyFont="1" applyBorder="1" applyAlignment="1">
      <alignment horizontal="center" vertical="center" wrapText="1"/>
    </xf>
    <xf numFmtId="0" fontId="71" fillId="0" borderId="27" xfId="0" applyFont="1" applyBorder="1" applyAlignment="1">
      <alignment horizontal="center" vertical="center" wrapText="1"/>
    </xf>
    <xf numFmtId="0" fontId="71" fillId="0" borderId="15" xfId="0" applyFont="1" applyBorder="1" applyAlignment="1">
      <alignment horizontal="center" vertical="center" wrapText="1"/>
    </xf>
    <xf numFmtId="0" fontId="72" fillId="0" borderId="0" xfId="0" applyNumberFormat="1" applyFont="1" applyBorder="1" applyAlignment="1">
      <alignment horizontal="left"/>
    </xf>
    <xf numFmtId="0" fontId="72" fillId="0" borderId="1" xfId="0" applyNumberFormat="1" applyFont="1" applyBorder="1" applyAlignment="1">
      <alignment horizontal="left"/>
    </xf>
    <xf numFmtId="0" fontId="71" fillId="0" borderId="0" xfId="0" applyNumberFormat="1" applyFont="1" applyBorder="1" applyAlignment="1">
      <alignment horizontal="left"/>
    </xf>
    <xf numFmtId="0" fontId="99" fillId="0" borderId="0" xfId="0" applyNumberFormat="1" applyFont="1" applyBorder="1" applyAlignment="1">
      <alignment horizontal="left" wrapText="1"/>
    </xf>
    <xf numFmtId="0" fontId="99" fillId="0" borderId="1" xfId="0" applyNumberFormat="1" applyFont="1" applyBorder="1" applyAlignment="1">
      <alignment horizontal="left" wrapText="1"/>
    </xf>
    <xf numFmtId="0" fontId="1" fillId="0" borderId="0" xfId="0" applyFont="1" applyBorder="1" applyAlignment="1">
      <alignment horizontal="left" vertical="center"/>
    </xf>
    <xf numFmtId="0" fontId="71" fillId="0" borderId="1" xfId="0" applyFont="1" applyBorder="1" applyAlignment="1">
      <alignment horizontal="left" vertical="center"/>
    </xf>
    <xf numFmtId="0" fontId="99" fillId="0" borderId="0" xfId="0" applyFont="1" applyBorder="1" applyAlignment="1">
      <alignment horizontal="left" vertical="center"/>
    </xf>
    <xf numFmtId="0" fontId="99" fillId="0" borderId="1" xfId="0" applyFont="1" applyBorder="1" applyAlignment="1">
      <alignment horizontal="left" vertical="center"/>
    </xf>
    <xf numFmtId="0" fontId="14" fillId="0" borderId="0" xfId="0" applyNumberFormat="1" applyFont="1" applyBorder="1" applyAlignment="1">
      <alignment horizontal="left" vertical="center"/>
    </xf>
    <xf numFmtId="0" fontId="71" fillId="0" borderId="1" xfId="0" applyNumberFormat="1" applyFont="1" applyBorder="1" applyAlignment="1">
      <alignment horizontal="left" vertical="center"/>
    </xf>
    <xf numFmtId="0" fontId="1" fillId="0" borderId="0" xfId="0" applyNumberFormat="1" applyFont="1" applyBorder="1" applyAlignment="1">
      <alignment horizontal="left" vertical="center"/>
    </xf>
    <xf numFmtId="0" fontId="14" fillId="0" borderId="0" xfId="0" applyFont="1" applyBorder="1" applyAlignment="1">
      <alignment horizontal="left" vertical="center"/>
    </xf>
    <xf numFmtId="0" fontId="71" fillId="0" borderId="116" xfId="0" applyFont="1" applyBorder="1" applyAlignment="1">
      <alignment horizontal="center" vertical="center" wrapText="1"/>
    </xf>
    <xf numFmtId="0" fontId="71" fillId="0" borderId="97" xfId="0" applyFont="1" applyBorder="1" applyAlignment="1">
      <alignment horizontal="center" vertical="center" wrapText="1"/>
    </xf>
    <xf numFmtId="0" fontId="1" fillId="0" borderId="0" xfId="0" applyNumberFormat="1" applyFont="1" applyBorder="1" applyAlignment="1">
      <alignment horizontal="center" vertical="center" wrapText="1"/>
    </xf>
    <xf numFmtId="0" fontId="71" fillId="0" borderId="0" xfId="0" applyNumberFormat="1" applyFont="1" applyBorder="1" applyAlignment="1">
      <alignment horizontal="center" vertical="center" wrapText="1"/>
    </xf>
    <xf numFmtId="0" fontId="1" fillId="0" borderId="76" xfId="0" applyNumberFormat="1" applyFont="1" applyBorder="1" applyAlignment="1">
      <alignment horizontal="center" vertical="center" wrapText="1"/>
    </xf>
    <xf numFmtId="0" fontId="71" fillId="0" borderId="76" xfId="0" applyNumberFormat="1" applyFont="1" applyBorder="1" applyAlignment="1">
      <alignment horizontal="center" vertical="center" wrapText="1"/>
    </xf>
    <xf numFmtId="0" fontId="1" fillId="0" borderId="117" xfId="0" applyFont="1" applyBorder="1" applyAlignment="1">
      <alignment horizontal="center" vertical="center" wrapText="1"/>
    </xf>
    <xf numFmtId="0" fontId="114" fillId="0" borderId="0" xfId="0" applyFont="1" applyBorder="1"/>
    <xf numFmtId="0" fontId="115" fillId="0" borderId="0" xfId="0" applyFont="1" applyBorder="1"/>
    <xf numFmtId="0" fontId="99" fillId="0" borderId="0" xfId="52" applyNumberFormat="1" applyFont="1" applyBorder="1" applyAlignment="1">
      <alignment horizontal="left" wrapText="1" indent="7"/>
    </xf>
    <xf numFmtId="0" fontId="99" fillId="0" borderId="19" xfId="52" applyNumberFormat="1" applyFont="1" applyBorder="1" applyAlignment="1">
      <alignment horizontal="left" wrapText="1" indent="7"/>
    </xf>
    <xf numFmtId="0" fontId="1" fillId="0" borderId="0" xfId="52" applyNumberFormat="1" applyFont="1" applyBorder="1" applyAlignment="1">
      <alignment horizontal="left" indent="3"/>
    </xf>
    <xf numFmtId="0" fontId="1" fillId="0" borderId="19" xfId="52" applyNumberFormat="1" applyFont="1" applyBorder="1" applyAlignment="1">
      <alignment horizontal="left" indent="3"/>
    </xf>
    <xf numFmtId="0" fontId="99" fillId="0" borderId="0" xfId="52" applyNumberFormat="1" applyFont="1" applyBorder="1" applyAlignment="1">
      <alignment horizontal="left" wrapText="1" indent="3"/>
    </xf>
    <xf numFmtId="0" fontId="99" fillId="0" borderId="19" xfId="52" applyNumberFormat="1" applyFont="1" applyBorder="1" applyAlignment="1">
      <alignment horizontal="left" wrapText="1" indent="3"/>
    </xf>
    <xf numFmtId="0" fontId="1" fillId="0" borderId="0" xfId="52" applyNumberFormat="1" applyFont="1" applyBorder="1" applyAlignment="1">
      <alignment horizontal="left" wrapText="1"/>
    </xf>
    <xf numFmtId="0" fontId="1" fillId="0" borderId="19" xfId="52" applyNumberFormat="1" applyFont="1" applyBorder="1" applyAlignment="1">
      <alignment horizontal="left" wrapText="1"/>
    </xf>
    <xf numFmtId="0" fontId="99" fillId="0" borderId="0" xfId="52" applyNumberFormat="1" applyFont="1" applyBorder="1" applyAlignment="1">
      <alignment horizontal="left" wrapText="1"/>
    </xf>
    <xf numFmtId="0" fontId="99" fillId="0" borderId="19" xfId="52" applyNumberFormat="1" applyFont="1" applyBorder="1" applyAlignment="1">
      <alignment horizontal="left" wrapText="1"/>
    </xf>
    <xf numFmtId="0" fontId="42" fillId="0" borderId="0" xfId="52" applyFont="1" applyAlignment="1">
      <alignment horizontal="left" wrapText="1"/>
    </xf>
    <xf numFmtId="0" fontId="1" fillId="0" borderId="3" xfId="52" applyFont="1" applyFill="1" applyBorder="1" applyAlignment="1">
      <alignment horizontal="center" vertical="center" wrapText="1"/>
    </xf>
    <xf numFmtId="0" fontId="1" fillId="0" borderId="106" xfId="52" applyFont="1" applyFill="1" applyBorder="1" applyAlignment="1">
      <alignment horizontal="center" vertical="center" wrapText="1"/>
    </xf>
    <xf numFmtId="0" fontId="1" fillId="0" borderId="105" xfId="52" applyFont="1" applyFill="1" applyBorder="1" applyAlignment="1">
      <alignment horizontal="center" vertical="center" wrapText="1"/>
    </xf>
    <xf numFmtId="0" fontId="1" fillId="0" borderId="0" xfId="52" applyNumberFormat="1" applyFont="1" applyBorder="1" applyAlignment="1">
      <alignment wrapText="1"/>
    </xf>
    <xf numFmtId="0" fontId="1" fillId="0" borderId="19" xfId="52" applyNumberFormat="1" applyFont="1" applyBorder="1" applyAlignment="1">
      <alignment wrapText="1"/>
    </xf>
    <xf numFmtId="0" fontId="99" fillId="0" borderId="0" xfId="52" applyNumberFormat="1" applyFont="1" applyBorder="1" applyAlignment="1">
      <alignment wrapText="1"/>
    </xf>
    <xf numFmtId="0" fontId="99" fillId="0" borderId="19" xfId="52" applyNumberFormat="1" applyFont="1" applyBorder="1" applyAlignment="1">
      <alignment wrapText="1"/>
    </xf>
    <xf numFmtId="0" fontId="1" fillId="0" borderId="0" xfId="52" applyNumberFormat="1" applyFont="1" applyBorder="1" applyAlignment="1">
      <alignment horizontal="left" wrapText="1" indent="1"/>
    </xf>
    <xf numFmtId="0" fontId="1" fillId="0" borderId="19" xfId="52" applyNumberFormat="1" applyFont="1" applyBorder="1" applyAlignment="1">
      <alignment horizontal="left" wrapText="1" indent="1"/>
    </xf>
    <xf numFmtId="0" fontId="99" fillId="0" borderId="0" xfId="52" applyNumberFormat="1" applyFont="1" applyBorder="1" applyAlignment="1">
      <alignment horizontal="left" wrapText="1" indent="2"/>
    </xf>
    <xf numFmtId="0" fontId="99" fillId="0" borderId="19" xfId="52" applyNumberFormat="1" applyFont="1" applyBorder="1" applyAlignment="1">
      <alignment horizontal="left" wrapText="1" indent="2"/>
    </xf>
    <xf numFmtId="0" fontId="1" fillId="0" borderId="0" xfId="52" applyNumberFormat="1" applyFont="1" applyBorder="1" applyAlignment="1">
      <alignment horizontal="left" wrapText="1" indent="7"/>
    </xf>
    <xf numFmtId="0" fontId="1" fillId="0" borderId="19" xfId="52" applyNumberFormat="1" applyFont="1" applyBorder="1" applyAlignment="1">
      <alignment horizontal="left" wrapText="1" indent="7"/>
    </xf>
    <xf numFmtId="0" fontId="1" fillId="0" borderId="0" xfId="52" applyNumberFormat="1" applyFont="1" applyFill="1" applyBorder="1" applyAlignment="1">
      <alignment horizontal="left" indent="2"/>
    </xf>
    <xf numFmtId="0" fontId="1" fillId="0" borderId="19" xfId="52" applyNumberFormat="1" applyFont="1" applyFill="1" applyBorder="1" applyAlignment="1">
      <alignment horizontal="left" indent="2"/>
    </xf>
    <xf numFmtId="0" fontId="99" fillId="0" borderId="0" xfId="52" applyNumberFormat="1" applyFont="1" applyFill="1" applyBorder="1" applyAlignment="1">
      <alignment horizontal="left" wrapText="1" indent="2"/>
    </xf>
    <xf numFmtId="0" fontId="99" fillId="0" borderId="19" xfId="52" applyNumberFormat="1" applyFont="1" applyFill="1" applyBorder="1" applyAlignment="1">
      <alignment horizontal="left" wrapText="1" indent="2"/>
    </xf>
    <xf numFmtId="0" fontId="23" fillId="0" borderId="203" xfId="52" applyFont="1" applyBorder="1" applyAlignment="1">
      <alignment horizontal="center" vertical="center" wrapText="1"/>
    </xf>
    <xf numFmtId="0" fontId="23" fillId="0" borderId="207" xfId="52" applyFont="1" applyBorder="1" applyAlignment="1">
      <alignment horizontal="center" vertical="center" wrapText="1"/>
    </xf>
    <xf numFmtId="0" fontId="1" fillId="0" borderId="203" xfId="52" applyFont="1" applyFill="1" applyBorder="1" applyAlignment="1">
      <alignment horizontal="center" vertical="center" wrapText="1"/>
    </xf>
    <xf numFmtId="0" fontId="1" fillId="0" borderId="207" xfId="52" applyFont="1" applyFill="1" applyBorder="1" applyAlignment="1">
      <alignment horizontal="center" vertical="center" wrapText="1"/>
    </xf>
    <xf numFmtId="0" fontId="1" fillId="0" borderId="0" xfId="52" applyNumberFormat="1" applyFont="1" applyBorder="1" applyAlignment="1">
      <alignment horizontal="left" wrapText="1" indent="2"/>
    </xf>
    <xf numFmtId="0" fontId="1" fillId="0" borderId="19" xfId="52" applyNumberFormat="1" applyFont="1" applyBorder="1" applyAlignment="1">
      <alignment horizontal="left" wrapText="1" indent="2"/>
    </xf>
    <xf numFmtId="0" fontId="99" fillId="0" borderId="0" xfId="52" applyNumberFormat="1" applyFont="1" applyAlignment="1">
      <alignment horizontal="left" wrapText="1"/>
    </xf>
    <xf numFmtId="0" fontId="1" fillId="0" borderId="121" xfId="52" applyFont="1" applyBorder="1" applyAlignment="1">
      <alignment horizontal="center" vertical="center" wrapText="1"/>
    </xf>
    <xf numFmtId="0" fontId="1" fillId="0" borderId="122" xfId="52" applyFont="1" applyBorder="1" applyAlignment="1">
      <alignment horizontal="center" vertical="center" wrapText="1"/>
    </xf>
    <xf numFmtId="0" fontId="1" fillId="0" borderId="0" xfId="52" applyFont="1" applyBorder="1" applyAlignment="1">
      <alignment horizontal="center" vertical="center" wrapText="1"/>
    </xf>
    <xf numFmtId="0" fontId="1" fillId="0" borderId="97" xfId="52" applyFont="1" applyBorder="1" applyAlignment="1">
      <alignment horizontal="center" vertical="center" wrapText="1"/>
    </xf>
    <xf numFmtId="0" fontId="1" fillId="0" borderId="99" xfId="52" applyFont="1" applyBorder="1" applyAlignment="1">
      <alignment horizontal="center" vertical="center" wrapText="1"/>
    </xf>
    <xf numFmtId="0" fontId="1" fillId="0" borderId="100" xfId="52" applyFont="1" applyBorder="1" applyAlignment="1">
      <alignment horizontal="center" vertical="center" wrapText="1"/>
    </xf>
    <xf numFmtId="0" fontId="99" fillId="0" borderId="0" xfId="52" applyNumberFormat="1" applyFont="1" applyBorder="1" applyAlignment="1">
      <alignment horizontal="left" wrapText="1" indent="1"/>
    </xf>
    <xf numFmtId="0" fontId="99" fillId="0" borderId="19" xfId="52" applyNumberFormat="1" applyFont="1" applyBorder="1" applyAlignment="1">
      <alignment horizontal="left" wrapText="1" indent="1"/>
    </xf>
    <xf numFmtId="0" fontId="88" fillId="0" borderId="0" xfId="52" applyFont="1" applyFill="1" applyAlignment="1">
      <alignment horizontal="center" vertical="center" wrapText="1"/>
    </xf>
    <xf numFmtId="0" fontId="99" fillId="0" borderId="0" xfId="52" applyNumberFormat="1" applyFont="1" applyBorder="1" applyAlignment="1" applyProtection="1">
      <alignment wrapText="1"/>
      <protection locked="0"/>
    </xf>
    <xf numFmtId="0" fontId="99" fillId="0" borderId="19" xfId="52" applyNumberFormat="1" applyFont="1" applyBorder="1" applyAlignment="1" applyProtection="1">
      <alignment wrapText="1"/>
      <protection locked="0"/>
    </xf>
    <xf numFmtId="0" fontId="1" fillId="0" borderId="121" xfId="52" applyNumberFormat="1" applyFont="1" applyBorder="1" applyAlignment="1">
      <alignment wrapText="1"/>
    </xf>
    <xf numFmtId="0" fontId="1" fillId="0" borderId="135" xfId="52" applyNumberFormat="1" applyFont="1" applyBorder="1" applyAlignment="1">
      <alignment wrapText="1"/>
    </xf>
    <xf numFmtId="0" fontId="1" fillId="0" borderId="0" xfId="52" applyNumberFormat="1" applyFont="1" applyAlignment="1"/>
    <xf numFmtId="0" fontId="1" fillId="0" borderId="19" xfId="52" applyNumberFormat="1" applyFont="1" applyBorder="1" applyAlignment="1"/>
    <xf numFmtId="0" fontId="1" fillId="0" borderId="0" xfId="52" applyNumberFormat="1" applyFont="1" applyBorder="1" applyAlignment="1"/>
    <xf numFmtId="0" fontId="1" fillId="0" borderId="0" xfId="52" applyNumberFormat="1" applyFont="1" applyBorder="1" applyAlignment="1">
      <alignment vertical="top" wrapText="1"/>
    </xf>
    <xf numFmtId="0" fontId="1" fillId="0" borderId="19" xfId="52" applyNumberFormat="1" applyFont="1" applyBorder="1" applyAlignment="1">
      <alignment vertical="top" wrapText="1"/>
    </xf>
    <xf numFmtId="0" fontId="88" fillId="0" borderId="0" xfId="0" applyFont="1" applyAlignment="1">
      <alignment horizontal="center" wrapText="1"/>
    </xf>
    <xf numFmtId="0" fontId="99" fillId="0" borderId="0" xfId="52" applyNumberFormat="1" applyFont="1" applyFill="1" applyBorder="1" applyAlignment="1">
      <alignment wrapText="1"/>
    </xf>
    <xf numFmtId="0" fontId="99" fillId="0" borderId="19" xfId="52" applyNumberFormat="1" applyFont="1" applyFill="1" applyBorder="1" applyAlignment="1">
      <alignment wrapText="1"/>
    </xf>
    <xf numFmtId="0" fontId="77" fillId="0" borderId="0" xfId="0" applyFont="1" applyFill="1" applyAlignment="1">
      <alignment horizontal="left" wrapText="1"/>
    </xf>
    <xf numFmtId="0" fontId="1" fillId="0" borderId="136" xfId="52" applyFont="1" applyBorder="1" applyAlignment="1">
      <alignment horizontal="center" vertical="center" wrapText="1"/>
    </xf>
    <xf numFmtId="0" fontId="1" fillId="0" borderId="1" xfId="52" applyFont="1" applyBorder="1" applyAlignment="1">
      <alignment horizontal="center" vertical="center" wrapText="1"/>
    </xf>
    <xf numFmtId="0" fontId="1" fillId="0" borderId="0" xfId="52" applyNumberFormat="1" applyFont="1" applyBorder="1" applyAlignment="1">
      <alignment vertical="center"/>
    </xf>
    <xf numFmtId="0" fontId="1" fillId="0" borderId="19" xfId="52" applyNumberFormat="1" applyFont="1" applyBorder="1" applyAlignment="1">
      <alignment vertical="center"/>
    </xf>
    <xf numFmtId="0" fontId="99" fillId="0" borderId="0" xfId="52" applyNumberFormat="1" applyFont="1" applyBorder="1" applyAlignment="1">
      <alignment vertical="top" wrapText="1"/>
    </xf>
    <xf numFmtId="0" fontId="99" fillId="0" borderId="19" xfId="52" applyNumberFormat="1" applyFont="1" applyBorder="1" applyAlignment="1">
      <alignment vertical="top" wrapText="1"/>
    </xf>
    <xf numFmtId="0" fontId="1" fillId="0" borderId="0" xfId="52" applyNumberFormat="1" applyFont="1" applyBorder="1" applyAlignment="1">
      <alignment vertical="top"/>
    </xf>
    <xf numFmtId="0" fontId="1" fillId="0" borderId="19" xfId="52" applyNumberFormat="1" applyFont="1" applyBorder="1" applyAlignment="1">
      <alignment vertical="top"/>
    </xf>
    <xf numFmtId="0" fontId="99" fillId="0" borderId="0" xfId="52" applyNumberFormat="1" applyFont="1" applyBorder="1" applyAlignment="1"/>
    <xf numFmtId="0" fontId="99" fillId="0" borderId="19" xfId="52" applyNumberFormat="1" applyFont="1" applyBorder="1" applyAlignment="1"/>
    <xf numFmtId="0" fontId="76" fillId="0" borderId="0" xfId="0" applyFont="1" applyFill="1" applyAlignment="1">
      <alignment horizontal="left" wrapText="1"/>
    </xf>
    <xf numFmtId="0" fontId="76" fillId="0" borderId="0" xfId="42" applyFont="1" applyFill="1" applyAlignment="1">
      <alignment horizontal="left"/>
    </xf>
    <xf numFmtId="0" fontId="1" fillId="0" borderId="128" xfId="42" applyFont="1" applyFill="1" applyBorder="1" applyAlignment="1">
      <alignment horizontal="center" vertical="center" wrapText="1"/>
    </xf>
    <xf numFmtId="0" fontId="71" fillId="0" borderId="129" xfId="42" applyFont="1" applyFill="1" applyBorder="1" applyAlignment="1">
      <alignment horizontal="center" vertical="center" wrapText="1"/>
    </xf>
    <xf numFmtId="0" fontId="71" fillId="0" borderId="105" xfId="42" applyFont="1" applyFill="1" applyBorder="1" applyAlignment="1">
      <alignment horizontal="center" vertical="center" wrapText="1"/>
    </xf>
    <xf numFmtId="0" fontId="1" fillId="0" borderId="126" xfId="42" applyFont="1" applyFill="1" applyBorder="1" applyAlignment="1">
      <alignment horizontal="center" vertical="center" wrapText="1"/>
    </xf>
    <xf numFmtId="0" fontId="71" fillId="0" borderId="106" xfId="42" applyFont="1" applyFill="1" applyBorder="1" applyAlignment="1">
      <alignment horizontal="center" vertical="center" wrapText="1"/>
    </xf>
    <xf numFmtId="0" fontId="1" fillId="0" borderId="127" xfId="42" applyFont="1" applyFill="1" applyBorder="1" applyAlignment="1">
      <alignment horizontal="center" vertical="center" wrapText="1"/>
    </xf>
    <xf numFmtId="0" fontId="71" fillId="0" borderId="72" xfId="42" applyFont="1" applyFill="1" applyBorder="1" applyAlignment="1">
      <alignment horizontal="center" vertical="center" wrapText="1"/>
    </xf>
    <xf numFmtId="0" fontId="71" fillId="0" borderId="93" xfId="42" applyFont="1" applyFill="1" applyBorder="1" applyAlignment="1">
      <alignment horizontal="center" vertical="center" wrapText="1"/>
    </xf>
    <xf numFmtId="0" fontId="76" fillId="0" borderId="0" xfId="38" applyFont="1"/>
    <xf numFmtId="0" fontId="100" fillId="0" borderId="0" xfId="38" applyFont="1" applyAlignment="1"/>
    <xf numFmtId="0" fontId="77" fillId="0" borderId="0" xfId="38" applyFont="1" applyAlignment="1"/>
    <xf numFmtId="0" fontId="1" fillId="0" borderId="126" xfId="38" applyFont="1" applyBorder="1" applyAlignment="1">
      <alignment horizontal="center" vertical="center" wrapText="1"/>
    </xf>
    <xf numFmtId="0" fontId="71" fillId="0" borderId="102" xfId="38" applyFont="1" applyBorder="1" applyAlignment="1">
      <alignment horizontal="center" vertical="center" wrapText="1"/>
    </xf>
    <xf numFmtId="0" fontId="71" fillId="0" borderId="129" xfId="38" applyFont="1" applyBorder="1"/>
    <xf numFmtId="0" fontId="71" fillId="0" borderId="0" xfId="38" applyFont="1"/>
    <xf numFmtId="0" fontId="71" fillId="0" borderId="97" xfId="38" applyFont="1" applyBorder="1"/>
    <xf numFmtId="0" fontId="71" fillId="0" borderId="27" xfId="38" applyFont="1" applyBorder="1"/>
    <xf numFmtId="0" fontId="71" fillId="0" borderId="15" xfId="38" applyFont="1" applyBorder="1"/>
    <xf numFmtId="0" fontId="71" fillId="0" borderId="106" xfId="42" applyFont="1" applyFill="1" applyBorder="1" applyAlignment="1">
      <alignment horizontal="center" vertical="center"/>
    </xf>
    <xf numFmtId="0" fontId="71" fillId="0" borderId="105" xfId="42" applyFont="1" applyFill="1" applyBorder="1" applyAlignment="1">
      <alignment horizontal="center" vertical="center"/>
    </xf>
    <xf numFmtId="0" fontId="1" fillId="0" borderId="157" xfId="42" applyFont="1" applyFill="1" applyBorder="1" applyAlignment="1">
      <alignment horizontal="center" vertical="center" wrapText="1"/>
    </xf>
    <xf numFmtId="0" fontId="71" fillId="0" borderId="67" xfId="42" applyFont="1" applyFill="1" applyBorder="1" applyAlignment="1">
      <alignment horizontal="center" vertical="center" wrapText="1"/>
    </xf>
    <xf numFmtId="0" fontId="71" fillId="0" borderId="140" xfId="42" applyFont="1" applyFill="1" applyBorder="1" applyAlignment="1">
      <alignment horizontal="center" vertical="center" wrapText="1"/>
    </xf>
    <xf numFmtId="0" fontId="100" fillId="0" borderId="0" xfId="38" applyFont="1"/>
    <xf numFmtId="0" fontId="77" fillId="0" borderId="0" xfId="38" applyFont="1"/>
    <xf numFmtId="0" fontId="1" fillId="0" borderId="174" xfId="38" applyFont="1" applyBorder="1" applyAlignment="1">
      <alignment horizontal="center" vertical="center" wrapText="1"/>
    </xf>
    <xf numFmtId="0" fontId="71" fillId="0" borderId="175" xfId="38" applyFont="1" applyBorder="1" applyAlignment="1">
      <alignment horizontal="center" vertical="center" wrapText="1"/>
    </xf>
    <xf numFmtId="0" fontId="71" fillId="0" borderId="0" xfId="38" applyFont="1" applyBorder="1" applyAlignment="1">
      <alignment horizontal="center" vertical="center" wrapText="1"/>
    </xf>
    <xf numFmtId="0" fontId="71" fillId="0" borderId="97" xfId="38" applyFont="1" applyBorder="1" applyAlignment="1">
      <alignment horizontal="center" vertical="center" wrapText="1"/>
    </xf>
    <xf numFmtId="0" fontId="71" fillId="0" borderId="146" xfId="38" applyFont="1" applyBorder="1" applyAlignment="1">
      <alignment horizontal="center" vertical="center" wrapText="1"/>
    </xf>
    <xf numFmtId="0" fontId="71" fillId="0" borderId="147" xfId="38" applyFont="1" applyBorder="1" applyAlignment="1">
      <alignment horizontal="center" vertical="center" wrapText="1"/>
    </xf>
    <xf numFmtId="0" fontId="1" fillId="0" borderId="182" xfId="38" applyFont="1" applyBorder="1" applyAlignment="1">
      <alignment horizontal="center" vertical="center" wrapText="1"/>
    </xf>
    <xf numFmtId="0" fontId="71" fillId="0" borderId="183" xfId="38" applyFont="1" applyBorder="1" applyAlignment="1">
      <alignment horizontal="center" vertical="center" wrapText="1"/>
    </xf>
    <xf numFmtId="0" fontId="1" fillId="0" borderId="184" xfId="38" applyFont="1" applyBorder="1" applyAlignment="1">
      <alignment horizontal="center" vertical="center" wrapText="1"/>
    </xf>
    <xf numFmtId="0" fontId="71" fillId="0" borderId="185" xfId="38" applyFont="1" applyBorder="1" applyAlignment="1">
      <alignment horizontal="center" vertical="center" wrapText="1"/>
    </xf>
    <xf numFmtId="0" fontId="1" fillId="0" borderId="186" xfId="38" applyFont="1" applyBorder="1" applyAlignment="1">
      <alignment horizontal="center" vertical="center" wrapText="1"/>
    </xf>
    <xf numFmtId="0" fontId="76" fillId="0" borderId="0" xfId="38" applyFont="1" applyBorder="1"/>
    <xf numFmtId="0" fontId="1" fillId="0" borderId="189" xfId="38" applyFont="1" applyBorder="1" applyAlignment="1">
      <alignment horizontal="center" vertical="center" wrapText="1"/>
    </xf>
    <xf numFmtId="0" fontId="71" fillId="0" borderId="190" xfId="38" applyFont="1" applyBorder="1" applyAlignment="1">
      <alignment horizontal="center" vertical="center" wrapText="1"/>
    </xf>
    <xf numFmtId="0" fontId="71" fillId="0" borderId="191" xfId="38" applyFont="1" applyBorder="1" applyAlignment="1">
      <alignment horizontal="center" vertical="center" wrapText="1"/>
    </xf>
    <xf numFmtId="0" fontId="1" fillId="0" borderId="173" xfId="38" applyFont="1" applyFill="1" applyBorder="1" applyAlignment="1">
      <alignment horizontal="center" vertical="center" wrapText="1"/>
    </xf>
    <xf numFmtId="0" fontId="71" fillId="0" borderId="67" xfId="38" applyFont="1" applyFill="1" applyBorder="1" applyAlignment="1">
      <alignment horizontal="center" vertical="center" wrapText="1"/>
    </xf>
    <xf numFmtId="0" fontId="71" fillId="0" borderId="22" xfId="38" applyFont="1" applyFill="1" applyBorder="1" applyAlignment="1">
      <alignment horizontal="center" vertical="center" wrapText="1"/>
    </xf>
    <xf numFmtId="0" fontId="76" fillId="0" borderId="0" xfId="42" applyFont="1"/>
    <xf numFmtId="0" fontId="1" fillId="0" borderId="76" xfId="42" applyFont="1" applyFill="1" applyBorder="1" applyAlignment="1">
      <alignment horizontal="center" vertical="center" wrapText="1"/>
    </xf>
    <xf numFmtId="0" fontId="71" fillId="0" borderId="98" xfId="42" applyFont="1" applyFill="1" applyBorder="1" applyAlignment="1">
      <alignment horizontal="center" vertical="center" wrapText="1"/>
    </xf>
    <xf numFmtId="0" fontId="71" fillId="0" borderId="97" xfId="42" applyFont="1" applyFill="1" applyBorder="1" applyAlignment="1">
      <alignment horizontal="center" vertical="center" wrapText="1"/>
    </xf>
    <xf numFmtId="0" fontId="71" fillId="0" borderId="99" xfId="42" applyFont="1" applyFill="1" applyBorder="1" applyAlignment="1">
      <alignment horizontal="center" vertical="center" wrapText="1"/>
    </xf>
    <xf numFmtId="0" fontId="71" fillId="0" borderId="100" xfId="42" applyFont="1" applyFill="1" applyBorder="1" applyAlignment="1">
      <alignment horizontal="center" vertical="center" wrapText="1"/>
    </xf>
    <xf numFmtId="0" fontId="1" fillId="0" borderId="86" xfId="42" applyFont="1" applyFill="1" applyBorder="1" applyAlignment="1">
      <alignment horizontal="center" vertical="center" wrapText="1"/>
    </xf>
    <xf numFmtId="0" fontId="114" fillId="0" borderId="0" xfId="42" applyFont="1" applyAlignment="1">
      <alignment horizontal="left" vertical="center"/>
    </xf>
    <xf numFmtId="0" fontId="115" fillId="0" borderId="0" xfId="42" applyFont="1" applyAlignment="1">
      <alignment horizontal="left" vertical="center"/>
    </xf>
    <xf numFmtId="0" fontId="1" fillId="0" borderId="5" xfId="42" applyFont="1" applyFill="1" applyBorder="1" applyAlignment="1">
      <alignment horizontal="center" vertical="center" wrapText="1"/>
    </xf>
    <xf numFmtId="0" fontId="71" fillId="0" borderId="5" xfId="42" applyFont="1" applyFill="1" applyBorder="1" applyAlignment="1">
      <alignment horizontal="center" vertical="center" wrapText="1"/>
    </xf>
    <xf numFmtId="0" fontId="71" fillId="0" borderId="6" xfId="0" applyFont="1" applyBorder="1"/>
    <xf numFmtId="0" fontId="1" fillId="0" borderId="93" xfId="42" applyFont="1" applyFill="1" applyBorder="1" applyAlignment="1">
      <alignment horizontal="center" vertical="center" wrapText="1"/>
    </xf>
    <xf numFmtId="0" fontId="1" fillId="0" borderId="155" xfId="0" applyFont="1" applyFill="1" applyBorder="1" applyAlignment="1">
      <alignment horizontal="center" vertical="center" wrapText="1"/>
    </xf>
    <xf numFmtId="0" fontId="17" fillId="0" borderId="156"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97" xfId="0" applyFont="1" applyFill="1" applyBorder="1" applyAlignment="1">
      <alignment horizontal="center" vertical="center" wrapText="1"/>
    </xf>
    <xf numFmtId="0" fontId="17" fillId="0" borderId="146" xfId="0" applyFont="1" applyFill="1" applyBorder="1" applyAlignment="1">
      <alignment horizontal="center" vertical="center" wrapText="1"/>
    </xf>
    <xf numFmtId="0" fontId="17" fillId="0" borderId="147" xfId="0" applyFont="1" applyFill="1" applyBorder="1" applyAlignment="1">
      <alignment horizontal="center" vertical="center" wrapText="1"/>
    </xf>
    <xf numFmtId="0" fontId="1" fillId="0" borderId="159" xfId="0" applyFont="1" applyFill="1" applyBorder="1" applyAlignment="1">
      <alignment horizontal="center" vertical="center" wrapText="1"/>
    </xf>
    <xf numFmtId="0" fontId="17" fillId="0" borderId="67" xfId="0" applyFont="1" applyFill="1" applyBorder="1" applyAlignment="1">
      <alignment horizontal="center" vertical="center" wrapText="1"/>
    </xf>
    <xf numFmtId="0" fontId="17" fillId="0" borderId="93" xfId="0" applyFont="1" applyFill="1" applyBorder="1" applyAlignment="1">
      <alignment horizontal="center" vertical="center" wrapText="1"/>
    </xf>
    <xf numFmtId="0" fontId="1" fillId="0" borderId="171" xfId="0" applyFont="1" applyFill="1" applyBorder="1" applyAlignment="1">
      <alignment horizontal="center" vertical="center" wrapText="1"/>
    </xf>
    <xf numFmtId="0" fontId="17" fillId="0" borderId="42" xfId="0" applyFont="1" applyFill="1" applyBorder="1" applyAlignment="1">
      <alignment horizontal="center" vertical="center" wrapText="1"/>
    </xf>
    <xf numFmtId="0" fontId="17" fillId="0" borderId="176" xfId="0" applyFont="1" applyFill="1" applyBorder="1" applyAlignment="1">
      <alignment horizontal="center" vertical="center" wrapText="1"/>
    </xf>
    <xf numFmtId="0" fontId="1" fillId="0" borderId="172" xfId="0" applyFont="1" applyFill="1" applyBorder="1" applyAlignment="1">
      <alignment horizontal="center" vertical="center" wrapText="1"/>
    </xf>
    <xf numFmtId="0" fontId="17" fillId="0" borderId="177" xfId="0" applyFont="1" applyFill="1" applyBorder="1" applyAlignment="1">
      <alignment horizontal="center" vertical="center" wrapText="1"/>
    </xf>
    <xf numFmtId="0" fontId="1" fillId="0" borderId="173" xfId="0" applyFont="1" applyFill="1" applyBorder="1" applyAlignment="1">
      <alignment horizontal="center" vertical="center" wrapText="1"/>
    </xf>
    <xf numFmtId="0" fontId="1" fillId="0" borderId="22" xfId="0" applyFont="1" applyFill="1" applyBorder="1" applyAlignment="1">
      <alignment horizontal="center" vertical="center" wrapText="1"/>
    </xf>
    <xf numFmtId="0" fontId="1" fillId="0" borderId="92" xfId="0" applyFont="1" applyFill="1" applyBorder="1" applyAlignment="1">
      <alignment horizontal="center" vertical="center" wrapText="1"/>
    </xf>
    <xf numFmtId="0" fontId="17" fillId="0" borderId="103" xfId="0" applyFont="1" applyFill="1" applyBorder="1" applyAlignment="1">
      <alignment horizontal="center" vertical="center" wrapText="1"/>
    </xf>
    <xf numFmtId="0" fontId="17" fillId="0" borderId="102"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174" xfId="0" applyFont="1" applyFill="1" applyBorder="1" applyAlignment="1">
      <alignment horizontal="center" vertical="center" wrapText="1"/>
    </xf>
    <xf numFmtId="0" fontId="17" fillId="0" borderId="175" xfId="0" applyFont="1" applyFill="1" applyBorder="1" applyAlignment="1">
      <alignment horizontal="center" vertical="center" wrapText="1"/>
    </xf>
    <xf numFmtId="0" fontId="17" fillId="0" borderId="22" xfId="0" applyFont="1" applyFill="1" applyBorder="1" applyAlignment="1">
      <alignment horizontal="center" vertical="center" wrapText="1"/>
    </xf>
    <xf numFmtId="0" fontId="100" fillId="0" borderId="0" xfId="0" applyFont="1" applyFill="1" applyAlignment="1">
      <alignment horizontal="left"/>
    </xf>
    <xf numFmtId="0" fontId="1" fillId="0" borderId="83" xfId="0" applyFont="1" applyBorder="1" applyAlignment="1">
      <alignment horizontal="center" vertical="center" wrapText="1"/>
    </xf>
    <xf numFmtId="0" fontId="71" fillId="0" borderId="79" xfId="0" applyFont="1" applyBorder="1" applyAlignment="1">
      <alignment horizontal="center" vertical="center" wrapText="1"/>
    </xf>
    <xf numFmtId="0" fontId="71" fillId="0" borderId="70" xfId="0" applyFont="1" applyBorder="1" applyAlignment="1">
      <alignment horizontal="center" vertical="center" wrapText="1"/>
    </xf>
    <xf numFmtId="0" fontId="71" fillId="0" borderId="69" xfId="0" applyFont="1" applyBorder="1" applyAlignment="1">
      <alignment horizontal="center" vertical="center" wrapText="1"/>
    </xf>
    <xf numFmtId="0" fontId="114" fillId="0" borderId="0" xfId="0" applyNumberFormat="1" applyFont="1" applyAlignment="1">
      <alignment horizontal="left" vertical="center"/>
    </xf>
    <xf numFmtId="0" fontId="115" fillId="0" borderId="0" xfId="0" applyNumberFormat="1" applyFont="1" applyAlignment="1">
      <alignment horizontal="left" vertical="center"/>
    </xf>
    <xf numFmtId="0" fontId="119" fillId="0" borderId="0" xfId="0" applyNumberFormat="1" applyFont="1" applyAlignment="1">
      <alignment horizontal="left" vertical="center"/>
    </xf>
    <xf numFmtId="0" fontId="1" fillId="0" borderId="84" xfId="0" applyFont="1" applyBorder="1" applyAlignment="1">
      <alignment horizontal="center" vertical="center" wrapText="1"/>
    </xf>
    <xf numFmtId="0" fontId="71" fillId="0" borderId="74" xfId="0" applyFont="1" applyBorder="1" applyAlignment="1">
      <alignment horizontal="center" vertical="center" wrapText="1"/>
    </xf>
    <xf numFmtId="0" fontId="75" fillId="0" borderId="79" xfId="0" applyFont="1" applyBorder="1" applyAlignment="1">
      <alignment horizontal="center" vertical="center" wrapText="1"/>
    </xf>
    <xf numFmtId="0" fontId="31" fillId="0" borderId="0" xfId="0" applyFont="1" applyBorder="1" applyAlignment="1">
      <alignment horizontal="center" wrapText="1"/>
    </xf>
    <xf numFmtId="0" fontId="1" fillId="0" borderId="22" xfId="42" applyFont="1" applyFill="1" applyBorder="1" applyAlignment="1">
      <alignment horizontal="center" vertical="center" wrapText="1"/>
    </xf>
    <xf numFmtId="0" fontId="1" fillId="0" borderId="10" xfId="42" applyFont="1" applyFill="1" applyBorder="1" applyAlignment="1">
      <alignment horizontal="center" vertical="center" wrapText="1"/>
    </xf>
    <xf numFmtId="2" fontId="76" fillId="0" borderId="0" xfId="0" applyNumberFormat="1" applyFont="1" applyFill="1" applyBorder="1" applyAlignment="1">
      <alignment horizontal="left" wrapText="1"/>
    </xf>
    <xf numFmtId="0" fontId="100" fillId="0" borderId="0" xfId="0" applyFont="1" applyAlignment="1"/>
    <xf numFmtId="0" fontId="77" fillId="0" borderId="0" xfId="0" applyFont="1" applyAlignment="1"/>
    <xf numFmtId="0" fontId="1" fillId="0" borderId="13" xfId="42" applyFont="1" applyFill="1" applyBorder="1" applyAlignment="1">
      <alignment horizontal="center" vertical="center" wrapText="1"/>
    </xf>
    <xf numFmtId="0" fontId="71" fillId="0" borderId="13" xfId="42" applyFont="1" applyFill="1" applyBorder="1" applyAlignment="1"/>
    <xf numFmtId="0" fontId="71" fillId="0" borderId="22" xfId="42" applyFont="1" applyFill="1" applyBorder="1" applyAlignment="1"/>
    <xf numFmtId="0" fontId="71" fillId="0" borderId="4" xfId="42" applyFont="1" applyFill="1" applyBorder="1" applyAlignment="1">
      <alignment horizontal="center" vertical="center" wrapText="1"/>
    </xf>
    <xf numFmtId="0" fontId="18" fillId="0" borderId="11" xfId="42" applyFont="1" applyFill="1" applyBorder="1" applyAlignment="1">
      <alignment horizontal="center" vertical="center" wrapText="1"/>
    </xf>
    <xf numFmtId="0" fontId="18" fillId="0" borderId="6" xfId="42" applyFont="1" applyFill="1" applyBorder="1" applyAlignment="1">
      <alignment horizontal="center" vertical="center" wrapText="1"/>
    </xf>
    <xf numFmtId="0" fontId="76" fillId="0" borderId="0" xfId="0" applyFont="1" applyFill="1" applyAlignment="1">
      <alignment horizontal="left"/>
    </xf>
    <xf numFmtId="0" fontId="1" fillId="0" borderId="103" xfId="42" applyFont="1" applyFill="1" applyBorder="1" applyAlignment="1">
      <alignment horizontal="center" vertical="center" wrapText="1"/>
    </xf>
    <xf numFmtId="0" fontId="71" fillId="0" borderId="104" xfId="42" applyFont="1" applyFill="1" applyBorder="1" applyAlignment="1">
      <alignment horizontal="center" vertical="center" wrapText="1"/>
    </xf>
    <xf numFmtId="0" fontId="71" fillId="0" borderId="146" xfId="42" applyFont="1" applyFill="1" applyBorder="1" applyAlignment="1">
      <alignment horizontal="center" vertical="center" wrapText="1"/>
    </xf>
    <xf numFmtId="0" fontId="71" fillId="0" borderId="147" xfId="42" applyFont="1" applyFill="1" applyBorder="1" applyAlignment="1">
      <alignment horizontal="center" vertical="center" wrapText="1"/>
    </xf>
    <xf numFmtId="0" fontId="1" fillId="0" borderId="106" xfId="42" applyFont="1" applyFill="1" applyBorder="1" applyAlignment="1">
      <alignment horizontal="center" vertical="center"/>
    </xf>
    <xf numFmtId="0" fontId="76" fillId="0" borderId="0" xfId="0" applyFont="1" applyFill="1" applyAlignment="1"/>
    <xf numFmtId="0" fontId="1" fillId="0" borderId="215" xfId="42" applyFont="1" applyFill="1" applyBorder="1" applyAlignment="1">
      <alignment horizontal="center" vertical="center" wrapText="1"/>
    </xf>
    <xf numFmtId="0" fontId="71" fillId="0" borderId="216" xfId="42" applyFont="1" applyFill="1" applyBorder="1" applyAlignment="1">
      <alignment horizontal="center" vertical="center" wrapText="1"/>
    </xf>
    <xf numFmtId="0" fontId="1" fillId="0" borderId="155" xfId="42" applyFont="1" applyFill="1" applyBorder="1" applyAlignment="1">
      <alignment horizontal="center" vertical="center" wrapText="1"/>
    </xf>
    <xf numFmtId="0" fontId="71" fillId="0" borderId="156" xfId="42"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216" xfId="42" applyFont="1" applyFill="1" applyBorder="1" applyAlignment="1">
      <alignment horizontal="center" vertical="center" wrapText="1"/>
    </xf>
    <xf numFmtId="0" fontId="1" fillId="0" borderId="215" xfId="0" applyFont="1" applyBorder="1" applyAlignment="1">
      <alignment horizontal="center" vertical="center" wrapText="1"/>
    </xf>
    <xf numFmtId="0" fontId="1" fillId="0" borderId="217" xfId="0" applyFont="1" applyBorder="1" applyAlignment="1">
      <alignment horizontal="center" vertical="center"/>
    </xf>
    <xf numFmtId="0" fontId="76" fillId="0" borderId="0" xfId="42" applyNumberFormat="1" applyFont="1" applyBorder="1" applyAlignment="1">
      <alignment vertical="center" wrapText="1"/>
    </xf>
    <xf numFmtId="0" fontId="100" fillId="0" borderId="0" xfId="42" applyFont="1" applyAlignment="1">
      <alignment horizontal="left" vertical="top" wrapText="1"/>
    </xf>
    <xf numFmtId="0" fontId="77" fillId="0" borderId="0" xfId="42" applyFont="1" applyAlignment="1">
      <alignment horizontal="left" vertical="top" wrapText="1"/>
    </xf>
    <xf numFmtId="0" fontId="1" fillId="0" borderId="75" xfId="42" applyFont="1" applyFill="1" applyBorder="1" applyAlignment="1">
      <alignment horizontal="center" vertical="center" wrapText="1"/>
    </xf>
    <xf numFmtId="0" fontId="71" fillId="0" borderId="77" xfId="42" applyFont="1" applyFill="1" applyBorder="1" applyAlignment="1">
      <alignment horizontal="center" vertical="center" wrapText="1"/>
    </xf>
    <xf numFmtId="0" fontId="1" fillId="0" borderId="72" xfId="42" applyFont="1" applyFill="1" applyBorder="1" applyAlignment="1">
      <alignment horizontal="center" vertical="center" wrapText="1"/>
    </xf>
    <xf numFmtId="0" fontId="76" fillId="0" borderId="0" xfId="42" applyNumberFormat="1" applyFont="1" applyBorder="1" applyAlignment="1">
      <alignment horizontal="left" vertical="center" wrapText="1"/>
    </xf>
    <xf numFmtId="0" fontId="100" fillId="0" borderId="0" xfId="42" applyFont="1" applyAlignment="1"/>
    <xf numFmtId="0" fontId="77" fillId="0" borderId="0" xfId="42" applyFont="1" applyAlignment="1"/>
    <xf numFmtId="0" fontId="71" fillId="0" borderId="71" xfId="42" applyFont="1" applyFill="1" applyBorder="1" applyAlignment="1">
      <alignment horizontal="center" vertical="center" wrapText="1"/>
    </xf>
    <xf numFmtId="0" fontId="76" fillId="0" borderId="0" xfId="42" applyNumberFormat="1" applyFont="1" applyBorder="1" applyAlignment="1">
      <alignment wrapText="1"/>
    </xf>
    <xf numFmtId="0" fontId="1" fillId="0" borderId="63" xfId="0" applyFont="1" applyBorder="1" applyAlignment="1">
      <alignment horizontal="center" vertical="center"/>
    </xf>
    <xf numFmtId="0" fontId="71" fillId="0" borderId="30" xfId="0" applyFont="1" applyBorder="1" applyAlignment="1">
      <alignment horizontal="center" vertical="center"/>
    </xf>
    <xf numFmtId="0" fontId="1" fillId="0" borderId="13" xfId="0" applyFont="1" applyBorder="1" applyAlignment="1">
      <alignment horizontal="center" vertical="center" wrapText="1"/>
    </xf>
    <xf numFmtId="166" fontId="76" fillId="0" borderId="0" xfId="0" applyNumberFormat="1" applyFont="1" applyBorder="1" applyAlignment="1">
      <alignment horizontal="left" wrapText="1"/>
    </xf>
    <xf numFmtId="166" fontId="100" fillId="0" borderId="0" xfId="0" applyNumberFormat="1" applyFont="1" applyBorder="1" applyAlignment="1">
      <alignment horizontal="left" wrapText="1"/>
    </xf>
    <xf numFmtId="166" fontId="77" fillId="0" borderId="0" xfId="0" applyNumberFormat="1" applyFont="1" applyBorder="1" applyAlignment="1">
      <alignment horizontal="left" wrapText="1"/>
    </xf>
    <xf numFmtId="0" fontId="114" fillId="0" borderId="0" xfId="42" applyFont="1"/>
    <xf numFmtId="0" fontId="115" fillId="0" borderId="0" xfId="42" applyFont="1"/>
    <xf numFmtId="0" fontId="71" fillId="0" borderId="12" xfId="42" applyFont="1" applyFill="1" applyBorder="1" applyAlignment="1">
      <alignment horizontal="center" vertical="center" wrapText="1"/>
    </xf>
    <xf numFmtId="0" fontId="71" fillId="0" borderId="26" xfId="42" applyFont="1" applyFill="1" applyBorder="1" applyAlignment="1">
      <alignment horizontal="center" vertical="center" wrapText="1"/>
    </xf>
    <xf numFmtId="0" fontId="76" fillId="0" borderId="0" xfId="0" applyNumberFormat="1" applyFont="1" applyAlignment="1">
      <alignment horizontal="left" wrapText="1"/>
    </xf>
    <xf numFmtId="0" fontId="100" fillId="0" borderId="0" xfId="42" applyFont="1" applyFill="1" applyBorder="1" applyAlignment="1">
      <alignment horizontal="left" wrapText="1"/>
    </xf>
    <xf numFmtId="0" fontId="77" fillId="0" borderId="0" xfId="42" applyFont="1" applyFill="1" applyBorder="1" applyAlignment="1">
      <alignment horizontal="left"/>
    </xf>
    <xf numFmtId="0" fontId="71" fillId="0" borderId="76" xfId="42" applyFont="1" applyFill="1" applyBorder="1" applyAlignment="1">
      <alignment horizontal="center" vertical="center" wrapText="1"/>
    </xf>
    <xf numFmtId="0" fontId="1" fillId="0" borderId="0" xfId="42" applyFont="1" applyFill="1" applyBorder="1" applyAlignment="1">
      <alignment horizontal="center" vertical="center" wrapText="1"/>
    </xf>
    <xf numFmtId="0" fontId="1" fillId="0" borderId="133" xfId="42" applyFont="1" applyFill="1" applyBorder="1" applyAlignment="1">
      <alignment horizontal="center" vertical="center" wrapText="1"/>
    </xf>
    <xf numFmtId="0" fontId="1" fillId="0" borderId="130" xfId="42" applyFont="1" applyFill="1" applyBorder="1" applyAlignment="1">
      <alignment horizontal="center" vertical="center" wrapText="1"/>
    </xf>
    <xf numFmtId="0" fontId="76" fillId="0" borderId="0" xfId="42" applyFont="1" applyFill="1" applyBorder="1" applyAlignment="1">
      <alignment horizontal="left" wrapText="1"/>
    </xf>
    <xf numFmtId="0" fontId="76" fillId="0" borderId="0" xfId="42" applyFont="1" applyFill="1" applyBorder="1" applyAlignment="1">
      <alignment horizontal="left"/>
    </xf>
    <xf numFmtId="0" fontId="116" fillId="0" borderId="0" xfId="42" applyFont="1" applyAlignment="1">
      <alignment vertical="center"/>
    </xf>
    <xf numFmtId="0" fontId="117" fillId="0" borderId="0" xfId="42" applyFont="1" applyAlignment="1">
      <alignment vertical="center"/>
    </xf>
    <xf numFmtId="0" fontId="118" fillId="0" borderId="0" xfId="42" applyFont="1" applyAlignment="1">
      <alignment vertical="center"/>
    </xf>
    <xf numFmtId="0" fontId="89" fillId="34" borderId="0" xfId="28" applyFont="1" applyFill="1" applyAlignment="1" applyProtection="1">
      <alignment horizontal="left" vertical="center"/>
    </xf>
    <xf numFmtId="0" fontId="1" fillId="34" borderId="103" xfId="42" applyFont="1" applyFill="1" applyBorder="1" applyAlignment="1">
      <alignment horizontal="center" vertical="center" wrapText="1"/>
    </xf>
    <xf numFmtId="0" fontId="71" fillId="34" borderId="122" xfId="42" applyFont="1" applyFill="1" applyBorder="1" applyAlignment="1">
      <alignment horizontal="center" vertical="center" wrapText="1"/>
    </xf>
    <xf numFmtId="0" fontId="71" fillId="34" borderId="99" xfId="42" applyFont="1" applyFill="1" applyBorder="1" applyAlignment="1">
      <alignment horizontal="center" vertical="center" wrapText="1"/>
    </xf>
    <xf numFmtId="0" fontId="71" fillId="34" borderId="100" xfId="42" applyFont="1" applyFill="1" applyBorder="1" applyAlignment="1">
      <alignment horizontal="center" vertical="center" wrapText="1"/>
    </xf>
    <xf numFmtId="0" fontId="1" fillId="34" borderId="133" xfId="42" applyFont="1" applyFill="1" applyBorder="1" applyAlignment="1">
      <alignment horizontal="center" vertical="center" wrapText="1"/>
    </xf>
    <xf numFmtId="0" fontId="71" fillId="34" borderId="130" xfId="42" applyFont="1" applyFill="1" applyBorder="1" applyAlignment="1">
      <alignment horizontal="center" vertical="center" wrapText="1"/>
    </xf>
    <xf numFmtId="0" fontId="1" fillId="34" borderId="126" xfId="42" applyFont="1" applyFill="1" applyBorder="1" applyAlignment="1">
      <alignment horizontal="center" vertical="center" wrapText="1"/>
    </xf>
    <xf numFmtId="0" fontId="71" fillId="34" borderId="134" xfId="42" applyFont="1" applyFill="1" applyBorder="1" applyAlignment="1">
      <alignment horizontal="center" vertical="center" wrapText="1"/>
    </xf>
    <xf numFmtId="0" fontId="1" fillId="34" borderId="75" xfId="42" applyFont="1" applyFill="1" applyBorder="1" applyAlignment="1">
      <alignment horizontal="center" vertical="center" wrapText="1"/>
    </xf>
    <xf numFmtId="0" fontId="1" fillId="34" borderId="22" xfId="42" applyFont="1" applyFill="1" applyBorder="1" applyAlignment="1">
      <alignment horizontal="center" vertical="center" wrapText="1"/>
    </xf>
    <xf numFmtId="0" fontId="100" fillId="34" borderId="0" xfId="42" applyFont="1" applyFill="1" applyBorder="1" applyAlignment="1">
      <alignment horizontal="left" wrapText="1"/>
    </xf>
    <xf numFmtId="0" fontId="77" fillId="34" borderId="0" xfId="42" applyFont="1" applyFill="1" applyBorder="1" applyAlignment="1">
      <alignment horizontal="left"/>
    </xf>
    <xf numFmtId="0" fontId="1" fillId="34" borderId="130" xfId="42" applyFont="1" applyFill="1" applyBorder="1" applyAlignment="1">
      <alignment horizontal="center" vertical="center" wrapText="1"/>
    </xf>
    <xf numFmtId="0" fontId="1" fillId="34" borderId="0" xfId="42" applyFont="1" applyFill="1" applyBorder="1" applyAlignment="1">
      <alignment horizontal="center" vertical="center" wrapText="1"/>
    </xf>
    <xf numFmtId="0" fontId="71" fillId="34" borderId="0" xfId="42" applyFont="1" applyFill="1" applyBorder="1" applyAlignment="1">
      <alignment horizontal="center" vertical="center" wrapText="1"/>
    </xf>
    <xf numFmtId="0" fontId="76" fillId="34" borderId="0" xfId="42" applyFont="1" applyFill="1" applyBorder="1" applyAlignment="1">
      <alignment horizontal="left" wrapText="1"/>
    </xf>
    <xf numFmtId="0" fontId="76" fillId="34" borderId="0" xfId="42" applyFont="1" applyFill="1" applyBorder="1" applyAlignment="1">
      <alignment horizontal="left"/>
    </xf>
    <xf numFmtId="0" fontId="114" fillId="0" borderId="0" xfId="42" applyFont="1" applyBorder="1"/>
    <xf numFmtId="0" fontId="115" fillId="0" borderId="0" xfId="42" applyFont="1" applyBorder="1"/>
    <xf numFmtId="0" fontId="119" fillId="0" borderId="0" xfId="42" applyFont="1" applyBorder="1"/>
    <xf numFmtId="0" fontId="1" fillId="34" borderId="4" xfId="42" applyFont="1" applyFill="1" applyBorder="1" applyAlignment="1">
      <alignment horizontal="center" vertical="center" wrapText="1"/>
    </xf>
    <xf numFmtId="0" fontId="71" fillId="34" borderId="5" xfId="42" applyFont="1" applyFill="1" applyBorder="1" applyAlignment="1">
      <alignment horizontal="center" vertical="center" wrapText="1"/>
    </xf>
    <xf numFmtId="0" fontId="71" fillId="34" borderId="4" xfId="42" applyFont="1" applyFill="1" applyBorder="1" applyAlignment="1">
      <alignment horizontal="center" vertical="center" wrapText="1"/>
    </xf>
    <xf numFmtId="0" fontId="1" fillId="34" borderId="5" xfId="0" applyFont="1" applyFill="1" applyBorder="1" applyAlignment="1">
      <alignment horizontal="center" vertical="center"/>
    </xf>
    <xf numFmtId="0" fontId="71" fillId="34" borderId="5" xfId="0" applyFont="1" applyFill="1" applyBorder="1"/>
    <xf numFmtId="0" fontId="71" fillId="34" borderId="3" xfId="0" applyFont="1" applyFill="1" applyBorder="1"/>
    <xf numFmtId="0" fontId="1" fillId="34" borderId="5" xfId="0" applyFont="1" applyFill="1" applyBorder="1" applyAlignment="1">
      <alignment horizontal="center" vertical="center" wrapText="1"/>
    </xf>
    <xf numFmtId="0" fontId="1" fillId="34" borderId="3" xfId="0" applyFont="1" applyFill="1" applyBorder="1" applyAlignment="1">
      <alignment horizontal="center" vertical="center"/>
    </xf>
    <xf numFmtId="0" fontId="71" fillId="34" borderId="10" xfId="0" applyFont="1" applyFill="1" applyBorder="1" applyAlignment="1">
      <alignment horizontal="center" vertical="center"/>
    </xf>
    <xf numFmtId="0" fontId="71" fillId="34" borderId="4" xfId="0" applyFont="1" applyFill="1" applyBorder="1" applyAlignment="1">
      <alignment horizontal="center" vertical="center"/>
    </xf>
    <xf numFmtId="0" fontId="18" fillId="34" borderId="5" xfId="42" applyFont="1" applyFill="1" applyBorder="1" applyAlignment="1">
      <alignment horizontal="center" vertical="center" wrapText="1"/>
    </xf>
    <xf numFmtId="0" fontId="18" fillId="34" borderId="4" xfId="42" applyFont="1" applyFill="1" applyBorder="1" applyAlignment="1">
      <alignment horizontal="center" vertical="center" wrapText="1"/>
    </xf>
    <xf numFmtId="0" fontId="18" fillId="34" borderId="5" xfId="0" applyFont="1" applyFill="1" applyBorder="1"/>
    <xf numFmtId="0" fontId="18" fillId="34" borderId="3" xfId="0" applyFont="1" applyFill="1" applyBorder="1"/>
    <xf numFmtId="0" fontId="18" fillId="34" borderId="10" xfId="0" applyFont="1" applyFill="1" applyBorder="1" applyAlignment="1">
      <alignment horizontal="center" vertical="center"/>
    </xf>
    <xf numFmtId="0" fontId="18" fillId="34" borderId="4" xfId="0" applyFont="1" applyFill="1" applyBorder="1" applyAlignment="1">
      <alignment horizontal="center" vertical="center"/>
    </xf>
    <xf numFmtId="0" fontId="1" fillId="34" borderId="5" xfId="0" applyFont="1" applyFill="1" applyBorder="1"/>
    <xf numFmtId="0" fontId="1" fillId="34" borderId="3" xfId="0" applyFont="1" applyFill="1" applyBorder="1"/>
    <xf numFmtId="0" fontId="71" fillId="34" borderId="10" xfId="0" applyFont="1" applyFill="1" applyBorder="1" applyAlignment="1">
      <alignment horizontal="center"/>
    </xf>
    <xf numFmtId="0" fontId="71" fillId="34" borderId="4" xfId="0" applyFont="1" applyFill="1" applyBorder="1" applyAlignment="1">
      <alignment horizontal="center"/>
    </xf>
    <xf numFmtId="0" fontId="71" fillId="34" borderId="3" xfId="42" applyFont="1" applyFill="1" applyBorder="1" applyAlignment="1">
      <alignment horizontal="center" vertical="center" wrapText="1"/>
    </xf>
    <xf numFmtId="0" fontId="71" fillId="34" borderId="5" xfId="0" applyFont="1" applyFill="1" applyBorder="1" applyAlignment="1">
      <alignment horizontal="center" vertical="center" wrapText="1"/>
    </xf>
    <xf numFmtId="0" fontId="100" fillId="0" borderId="0" xfId="0" applyFont="1" applyFill="1" applyBorder="1" applyAlignment="1">
      <alignment horizontal="left" wrapText="1"/>
    </xf>
    <xf numFmtId="0" fontId="77" fillId="0" borderId="0" xfId="0" applyFont="1" applyFill="1" applyBorder="1" applyAlignment="1">
      <alignment horizontal="left" wrapText="1"/>
    </xf>
    <xf numFmtId="0" fontId="100" fillId="0" borderId="0" xfId="0" applyFont="1" applyFill="1" applyBorder="1" applyAlignment="1">
      <alignment horizontal="left"/>
    </xf>
    <xf numFmtId="0" fontId="77" fillId="0" borderId="0" xfId="0" applyFont="1" applyFill="1" applyBorder="1" applyAlignment="1">
      <alignment horizontal="left"/>
    </xf>
    <xf numFmtId="0" fontId="76" fillId="0" borderId="0" xfId="0" applyFont="1" applyFill="1" applyBorder="1" applyAlignment="1">
      <alignment horizontal="left" wrapText="1"/>
    </xf>
    <xf numFmtId="0" fontId="71" fillId="0" borderId="0" xfId="0" applyNumberFormat="1" applyFont="1" applyBorder="1" applyAlignment="1">
      <alignment horizontal="justify" readingOrder="1"/>
    </xf>
    <xf numFmtId="0" fontId="71" fillId="0" borderId="1" xfId="0" applyNumberFormat="1" applyFont="1" applyBorder="1" applyAlignment="1">
      <alignment horizontal="justify" readingOrder="1"/>
    </xf>
    <xf numFmtId="0" fontId="99" fillId="0" borderId="0" xfId="0" applyNumberFormat="1" applyFont="1" applyBorder="1" applyAlignment="1">
      <alignment horizontal="left" readingOrder="1"/>
    </xf>
    <xf numFmtId="0" fontId="99" fillId="0" borderId="1" xfId="0" applyNumberFormat="1" applyFont="1" applyBorder="1" applyAlignment="1">
      <alignment horizontal="left" readingOrder="1"/>
    </xf>
    <xf numFmtId="0" fontId="71" fillId="0" borderId="0" xfId="0" applyNumberFormat="1" applyFont="1" applyBorder="1" applyAlignment="1">
      <alignment horizontal="left" readingOrder="1"/>
    </xf>
    <xf numFmtId="0" fontId="71" fillId="0" borderId="1" xfId="0" applyNumberFormat="1" applyFont="1" applyBorder="1" applyAlignment="1">
      <alignment horizontal="left" readingOrder="1"/>
    </xf>
    <xf numFmtId="0" fontId="1" fillId="0" borderId="0" xfId="0" applyNumberFormat="1" applyFont="1" applyBorder="1" applyAlignment="1">
      <alignment horizontal="left" readingOrder="1"/>
    </xf>
    <xf numFmtId="0" fontId="72" fillId="0" borderId="0" xfId="0" applyNumberFormat="1" applyFont="1" applyBorder="1" applyAlignment="1">
      <alignment horizontal="left" readingOrder="1"/>
    </xf>
    <xf numFmtId="0" fontId="72" fillId="0" borderId="1" xfId="0" applyNumberFormat="1" applyFont="1" applyBorder="1" applyAlignment="1">
      <alignment horizontal="left" readingOrder="1"/>
    </xf>
    <xf numFmtId="0" fontId="1" fillId="0" borderId="148" xfId="0" applyFont="1" applyBorder="1" applyAlignment="1">
      <alignment horizontal="center" vertical="center" wrapText="1"/>
    </xf>
    <xf numFmtId="0" fontId="71" fillId="0" borderId="165" xfId="0" applyFont="1" applyBorder="1" applyAlignment="1">
      <alignment horizontal="center" vertical="center" wrapText="1"/>
    </xf>
    <xf numFmtId="0" fontId="1" fillId="0" borderId="0" xfId="0" applyNumberFormat="1" applyFont="1" applyBorder="1" applyAlignment="1">
      <alignment horizontal="justify" readingOrder="1"/>
    </xf>
    <xf numFmtId="0" fontId="71" fillId="0" borderId="0" xfId="0" applyNumberFormat="1" applyFont="1" applyFill="1" applyBorder="1" applyAlignment="1">
      <alignment horizontal="justify" readingOrder="1"/>
    </xf>
    <xf numFmtId="0" fontId="71" fillId="0" borderId="1" xfId="0" applyNumberFormat="1" applyFont="1" applyFill="1" applyBorder="1" applyAlignment="1">
      <alignment horizontal="justify" readingOrder="1"/>
    </xf>
    <xf numFmtId="0" fontId="7" fillId="0" borderId="0" xfId="0" applyNumberFormat="1" applyFont="1" applyBorder="1" applyAlignment="1">
      <alignment horizontal="justify" readingOrder="1"/>
    </xf>
    <xf numFmtId="0" fontId="7" fillId="0" borderId="1" xfId="0" applyNumberFormat="1" applyFont="1" applyBorder="1" applyAlignment="1">
      <alignment horizontal="justify" readingOrder="1"/>
    </xf>
    <xf numFmtId="0" fontId="100" fillId="0" borderId="0" xfId="38" applyFont="1" applyAlignment="1">
      <alignment horizontal="left" wrapText="1"/>
    </xf>
    <xf numFmtId="0" fontId="77" fillId="0" borderId="0" xfId="38" applyFont="1" applyAlignment="1">
      <alignment horizontal="left" wrapText="1"/>
    </xf>
    <xf numFmtId="0" fontId="99" fillId="0" borderId="0" xfId="38" applyNumberFormat="1" applyFont="1" applyBorder="1" applyAlignment="1">
      <alignment horizontal="left"/>
    </xf>
    <xf numFmtId="0" fontId="71" fillId="0" borderId="0" xfId="38" applyNumberFormat="1" applyFont="1" applyBorder="1" applyAlignment="1">
      <alignment horizontal="justify"/>
    </xf>
    <xf numFmtId="0" fontId="1" fillId="0" borderId="115" xfId="38" applyFont="1" applyBorder="1" applyAlignment="1">
      <alignment horizontal="center" vertical="center" wrapText="1"/>
    </xf>
    <xf numFmtId="0" fontId="71" fillId="0" borderId="115" xfId="38" applyFont="1" applyBorder="1" applyAlignment="1">
      <alignment horizontal="center" vertical="center" wrapText="1"/>
    </xf>
    <xf numFmtId="0" fontId="71" fillId="0" borderId="110" xfId="38" applyFont="1" applyBorder="1" applyAlignment="1">
      <alignment horizontal="center" vertical="center" wrapText="1"/>
    </xf>
    <xf numFmtId="0" fontId="71" fillId="0" borderId="19" xfId="38" applyFont="1" applyBorder="1" applyAlignment="1">
      <alignment horizontal="center" vertical="center" wrapText="1"/>
    </xf>
    <xf numFmtId="0" fontId="71" fillId="0" borderId="12" xfId="38" applyFont="1" applyBorder="1" applyAlignment="1">
      <alignment horizontal="center" vertical="center" wrapText="1"/>
    </xf>
    <xf numFmtId="0" fontId="71" fillId="0" borderId="37" xfId="38" applyFont="1" applyBorder="1" applyAlignment="1">
      <alignment horizontal="center" vertical="center" wrapText="1"/>
    </xf>
    <xf numFmtId="0" fontId="76" fillId="0" borderId="0" xfId="38" applyFont="1" applyBorder="1" applyAlignment="1">
      <alignment horizontal="left" wrapText="1"/>
    </xf>
    <xf numFmtId="0" fontId="1" fillId="0" borderId="0" xfId="38" applyNumberFormat="1" applyFont="1" applyBorder="1" applyAlignment="1">
      <alignment horizontal="left"/>
    </xf>
    <xf numFmtId="0" fontId="71" fillId="0" borderId="0" xfId="38" applyNumberFormat="1" applyFont="1" applyBorder="1" applyAlignment="1">
      <alignment horizontal="left"/>
    </xf>
    <xf numFmtId="0" fontId="99" fillId="0" borderId="0" xfId="38" applyNumberFormat="1" applyFont="1" applyBorder="1" applyAlignment="1">
      <alignment horizontal="left" wrapText="1"/>
    </xf>
    <xf numFmtId="0" fontId="75" fillId="0" borderId="0" xfId="38" applyNumberFormat="1" applyFont="1" applyBorder="1" applyAlignment="1">
      <alignment horizontal="left"/>
    </xf>
    <xf numFmtId="0" fontId="1" fillId="0" borderId="108" xfId="38" applyFont="1" applyBorder="1" applyAlignment="1">
      <alignment horizontal="center" vertical="center" wrapText="1"/>
    </xf>
    <xf numFmtId="0" fontId="71" fillId="0" borderId="42" xfId="38" applyFont="1" applyBorder="1" applyAlignment="1">
      <alignment horizontal="center" vertical="center" wrapText="1"/>
    </xf>
    <xf numFmtId="0" fontId="1" fillId="0" borderId="109" xfId="38" applyFont="1" applyBorder="1" applyAlignment="1">
      <alignment horizontal="center" vertical="center" wrapText="1"/>
    </xf>
    <xf numFmtId="0" fontId="71" fillId="0" borderId="70" xfId="38" applyFont="1" applyBorder="1" applyAlignment="1">
      <alignment horizontal="center" vertical="center" wrapText="1"/>
    </xf>
    <xf numFmtId="0" fontId="71" fillId="0" borderId="41" xfId="38" applyFont="1" applyBorder="1" applyAlignment="1">
      <alignment horizontal="center" vertical="center" wrapText="1"/>
    </xf>
    <xf numFmtId="0" fontId="71" fillId="0" borderId="69" xfId="38" applyFont="1" applyBorder="1" applyAlignment="1">
      <alignment horizontal="center" vertical="center" wrapText="1"/>
    </xf>
    <xf numFmtId="0" fontId="1" fillId="0" borderId="110" xfId="38" applyFont="1" applyBorder="1" applyAlignment="1">
      <alignment horizontal="center" vertical="center" wrapText="1"/>
    </xf>
    <xf numFmtId="0" fontId="1" fillId="0" borderId="70" xfId="38" applyFont="1" applyBorder="1" applyAlignment="1">
      <alignment horizontal="center" vertical="center" wrapText="1"/>
    </xf>
    <xf numFmtId="0" fontId="1" fillId="0" borderId="0" xfId="38" applyFont="1" applyBorder="1" applyAlignment="1">
      <alignment horizontal="center" vertical="center" wrapText="1"/>
    </xf>
    <xf numFmtId="0" fontId="1" fillId="0" borderId="19" xfId="38" applyFont="1" applyBorder="1" applyAlignment="1">
      <alignment horizontal="center" vertical="center" wrapText="1"/>
    </xf>
    <xf numFmtId="0" fontId="1" fillId="0" borderId="108" xfId="38" applyFont="1" applyFill="1" applyBorder="1" applyAlignment="1">
      <alignment horizontal="center" vertical="center" wrapText="1"/>
    </xf>
    <xf numFmtId="0" fontId="71" fillId="0" borderId="42" xfId="38" applyFont="1" applyFill="1" applyBorder="1" applyAlignment="1">
      <alignment horizontal="center" vertical="center" wrapText="1"/>
    </xf>
    <xf numFmtId="0" fontId="72" fillId="0" borderId="0" xfId="38" applyNumberFormat="1" applyFont="1" applyBorder="1" applyAlignment="1">
      <alignment horizontal="left"/>
    </xf>
    <xf numFmtId="0" fontId="105" fillId="0" borderId="0" xfId="38" applyNumberFormat="1" applyFont="1" applyBorder="1" applyAlignment="1">
      <alignment horizontal="left"/>
    </xf>
    <xf numFmtId="0" fontId="14" fillId="0" borderId="0" xfId="38" applyNumberFormat="1" applyFont="1" applyBorder="1" applyAlignment="1">
      <alignment horizontal="left"/>
    </xf>
    <xf numFmtId="0" fontId="71" fillId="0" borderId="35" xfId="0" applyFont="1" applyBorder="1" applyAlignment="1">
      <alignment horizontal="center" vertical="center" wrapText="1"/>
    </xf>
    <xf numFmtId="0" fontId="1" fillId="0" borderId="35" xfId="0" applyFont="1" applyBorder="1" applyAlignment="1">
      <alignment horizontal="center" vertical="center" wrapText="1"/>
    </xf>
    <xf numFmtId="0" fontId="71" fillId="0" borderId="33" xfId="0" applyFont="1" applyBorder="1" applyAlignment="1">
      <alignment horizontal="center" vertical="center" wrapText="1"/>
    </xf>
    <xf numFmtId="0" fontId="1" fillId="0" borderId="36" xfId="0" applyFont="1" applyBorder="1" applyAlignment="1">
      <alignment horizontal="center" vertical="center" wrapText="1"/>
    </xf>
    <xf numFmtId="0" fontId="71" fillId="0" borderId="36" xfId="0" applyFont="1" applyBorder="1" applyAlignment="1">
      <alignment horizontal="center" vertical="center" wrapText="1"/>
    </xf>
    <xf numFmtId="0" fontId="100" fillId="0" borderId="0" xfId="0" applyFont="1" applyBorder="1" applyAlignment="1">
      <alignment horizontal="left" wrapText="1"/>
    </xf>
    <xf numFmtId="0" fontId="77" fillId="0" borderId="0" xfId="0" applyFont="1" applyBorder="1" applyAlignment="1">
      <alignment horizontal="left" wrapText="1"/>
    </xf>
    <xf numFmtId="0" fontId="71" fillId="0" borderId="140" xfId="0" applyFont="1" applyBorder="1" applyAlignment="1">
      <alignment horizontal="center" vertical="center" wrapText="1"/>
    </xf>
    <xf numFmtId="0" fontId="1" fillId="0" borderId="102" xfId="0" applyFont="1" applyBorder="1" applyAlignment="1">
      <alignment horizontal="center" vertical="center" wrapText="1"/>
    </xf>
    <xf numFmtId="0" fontId="71" fillId="0" borderId="134" xfId="0" applyFont="1" applyBorder="1" applyAlignment="1">
      <alignment horizontal="center" vertical="center" wrapText="1"/>
    </xf>
    <xf numFmtId="0" fontId="71" fillId="0" borderId="157" xfId="0" applyFont="1" applyBorder="1" applyAlignment="1">
      <alignment horizontal="center" vertical="center" wrapText="1"/>
    </xf>
    <xf numFmtId="0" fontId="71" fillId="0" borderId="156" xfId="0" applyFont="1" applyBorder="1" applyAlignment="1">
      <alignment horizontal="center" vertical="center" wrapText="1"/>
    </xf>
    <xf numFmtId="0" fontId="1" fillId="0" borderId="158" xfId="0" applyFont="1" applyBorder="1" applyAlignment="1">
      <alignment horizontal="center" vertical="center" wrapText="1"/>
    </xf>
    <xf numFmtId="0" fontId="71" fillId="0" borderId="151" xfId="0" applyFont="1" applyBorder="1" applyAlignment="1">
      <alignment horizontal="center" vertical="center" wrapText="1"/>
    </xf>
    <xf numFmtId="0" fontId="71" fillId="0" borderId="155" xfId="0" applyFont="1" applyBorder="1"/>
    <xf numFmtId="0" fontId="71" fillId="0" borderId="156" xfId="0" applyFont="1" applyBorder="1"/>
    <xf numFmtId="0" fontId="71" fillId="0" borderId="155" xfId="0" applyFont="1" applyBorder="1" applyAlignment="1">
      <alignment horizontal="center" vertical="center" wrapText="1"/>
    </xf>
    <xf numFmtId="0" fontId="1" fillId="0" borderId="115" xfId="0" applyFont="1" applyBorder="1" applyAlignment="1">
      <alignment horizontal="center" vertical="center" wrapText="1"/>
    </xf>
    <xf numFmtId="0" fontId="71" fillId="0" borderId="164" xfId="0" applyFont="1" applyBorder="1" applyAlignment="1">
      <alignment horizontal="center" vertical="center" wrapText="1"/>
    </xf>
    <xf numFmtId="0" fontId="7" fillId="0" borderId="0" xfId="0" applyNumberFormat="1" applyFont="1" applyBorder="1" applyAlignment="1">
      <alignment horizontal="left"/>
    </xf>
    <xf numFmtId="0" fontId="7" fillId="0" borderId="1" xfId="0" applyNumberFormat="1" applyFont="1" applyBorder="1" applyAlignment="1">
      <alignment horizontal="left"/>
    </xf>
    <xf numFmtId="0" fontId="87" fillId="0" borderId="0" xfId="0" applyNumberFormat="1" applyFont="1" applyBorder="1" applyAlignment="1">
      <alignment horizontal="left"/>
    </xf>
    <xf numFmtId="0" fontId="87" fillId="0" borderId="1" xfId="0" applyNumberFormat="1" applyFont="1" applyBorder="1" applyAlignment="1">
      <alignment horizontal="left"/>
    </xf>
    <xf numFmtId="0" fontId="1" fillId="0" borderId="71" xfId="0" applyFont="1" applyBorder="1" applyAlignment="1">
      <alignment horizontal="center" vertical="center" wrapText="1"/>
    </xf>
    <xf numFmtId="0" fontId="1" fillId="0" borderId="83" xfId="0" applyFont="1" applyBorder="1" applyAlignment="1">
      <alignment horizontal="center" vertical="center"/>
    </xf>
    <xf numFmtId="0" fontId="71" fillId="0" borderId="79" xfId="0" applyFont="1" applyBorder="1" applyAlignment="1">
      <alignment horizontal="center" vertical="center"/>
    </xf>
    <xf numFmtId="0" fontId="71" fillId="0" borderId="80" xfId="0" applyFont="1" applyBorder="1" applyAlignment="1">
      <alignment horizontal="center" vertical="center"/>
    </xf>
    <xf numFmtId="0" fontId="1" fillId="0" borderId="81" xfId="0" applyFont="1" applyBorder="1" applyAlignment="1">
      <alignment horizontal="center" vertical="center"/>
    </xf>
    <xf numFmtId="0" fontId="1" fillId="0" borderId="14" xfId="0" applyFont="1" applyBorder="1" applyAlignment="1">
      <alignment horizontal="center" vertical="center" wrapText="1"/>
    </xf>
    <xf numFmtId="0" fontId="1" fillId="0" borderId="204" xfId="0" applyFont="1" applyBorder="1" applyAlignment="1">
      <alignment horizontal="center" vertical="center" wrapText="1"/>
    </xf>
    <xf numFmtId="0" fontId="71" fillId="0" borderId="205" xfId="0" applyFont="1" applyBorder="1" applyAlignment="1">
      <alignment horizontal="center" vertical="center" wrapText="1"/>
    </xf>
    <xf numFmtId="0" fontId="71" fillId="0" borderId="206" xfId="0" applyFont="1" applyBorder="1" applyAlignment="1">
      <alignment horizontal="center" vertical="center" wrapText="1"/>
    </xf>
    <xf numFmtId="0" fontId="1" fillId="0" borderId="163" xfId="0" applyFont="1" applyFill="1" applyBorder="1" applyAlignment="1">
      <alignment horizontal="center" vertical="center" wrapText="1"/>
    </xf>
    <xf numFmtId="0" fontId="71" fillId="0" borderId="151" xfId="0" applyFont="1" applyFill="1" applyBorder="1" applyAlignment="1">
      <alignment horizontal="center" vertical="center" wrapText="1"/>
    </xf>
    <xf numFmtId="0" fontId="1" fillId="0" borderId="115" xfId="0" applyFont="1" applyFill="1" applyBorder="1" applyAlignment="1">
      <alignment horizontal="center" vertical="center" wrapText="1"/>
    </xf>
    <xf numFmtId="0" fontId="71" fillId="0" borderId="164" xfId="0" applyFont="1" applyFill="1" applyBorder="1" applyAlignment="1">
      <alignment horizontal="center" vertical="center" wrapText="1"/>
    </xf>
    <xf numFmtId="0" fontId="71" fillId="0" borderId="146" xfId="0" applyFont="1" applyFill="1" applyBorder="1" applyAlignment="1">
      <alignment horizontal="center" vertical="center" wrapText="1"/>
    </xf>
    <xf numFmtId="0" fontId="71" fillId="0" borderId="144" xfId="0" applyFont="1" applyFill="1" applyBorder="1" applyAlignment="1">
      <alignment horizontal="center" vertical="center" wrapText="1"/>
    </xf>
    <xf numFmtId="0" fontId="1" fillId="0" borderId="103" xfId="0" applyFont="1" applyBorder="1" applyAlignment="1">
      <alignment horizontal="center" vertical="center" wrapText="1"/>
    </xf>
    <xf numFmtId="0" fontId="18" fillId="0" borderId="104" xfId="0" applyFont="1" applyBorder="1" applyAlignment="1">
      <alignment horizontal="center" vertical="center" wrapText="1"/>
    </xf>
    <xf numFmtId="0" fontId="18" fillId="0" borderId="134" xfId="0" applyFont="1" applyBorder="1" applyAlignment="1">
      <alignment horizontal="center" vertical="center" wrapText="1"/>
    </xf>
    <xf numFmtId="0" fontId="1" fillId="0" borderId="141" xfId="0" applyFont="1" applyBorder="1" applyAlignment="1">
      <alignment horizontal="center" vertical="center" wrapText="1"/>
    </xf>
    <xf numFmtId="0" fontId="1" fillId="0" borderId="169" xfId="0" applyFont="1" applyBorder="1" applyAlignment="1">
      <alignment horizontal="center" vertical="center" wrapText="1"/>
    </xf>
    <xf numFmtId="0" fontId="1" fillId="0" borderId="159" xfId="0" applyFont="1" applyBorder="1" applyAlignment="1">
      <alignment horizontal="center" vertical="center" wrapText="1"/>
    </xf>
    <xf numFmtId="0" fontId="18" fillId="0" borderId="72" xfId="0" applyFont="1" applyBorder="1" applyAlignment="1">
      <alignment horizontal="center" vertical="center" wrapText="1"/>
    </xf>
    <xf numFmtId="0" fontId="18" fillId="0" borderId="140" xfId="0" applyFont="1" applyBorder="1" applyAlignment="1">
      <alignment horizontal="center" vertical="center" wrapText="1"/>
    </xf>
    <xf numFmtId="0" fontId="1" fillId="0" borderId="200" xfId="0" applyFont="1" applyBorder="1" applyAlignment="1">
      <alignment horizontal="center" vertical="center" wrapText="1"/>
    </xf>
    <xf numFmtId="0" fontId="18" fillId="0" borderId="199" xfId="0" applyFont="1" applyBorder="1" applyAlignment="1">
      <alignment horizontal="center" vertical="center" wrapText="1"/>
    </xf>
    <xf numFmtId="0" fontId="71" fillId="0" borderId="98" xfId="0" applyFont="1" applyBorder="1" applyAlignment="1">
      <alignment horizontal="center" vertical="center" wrapText="1"/>
    </xf>
    <xf numFmtId="0" fontId="71" fillId="0" borderId="100" xfId="0" applyFont="1" applyBorder="1" applyAlignment="1">
      <alignment horizontal="center" vertical="center" wrapText="1"/>
    </xf>
    <xf numFmtId="0" fontId="71" fillId="0" borderId="10" xfId="0" applyFont="1" applyBorder="1" applyAlignment="1">
      <alignment horizontal="center" vertical="center" wrapText="1"/>
    </xf>
    <xf numFmtId="0" fontId="71" fillId="0" borderId="199" xfId="0" applyFont="1" applyBorder="1" applyAlignment="1">
      <alignment horizontal="center" vertical="center" wrapText="1"/>
    </xf>
    <xf numFmtId="0" fontId="71" fillId="0" borderId="18" xfId="0" applyFont="1" applyBorder="1" applyAlignment="1">
      <alignment horizontal="center" vertical="center" wrapText="1"/>
    </xf>
    <xf numFmtId="0" fontId="124" fillId="0" borderId="0" xfId="0" applyFont="1" applyAlignment="1">
      <alignment horizontal="left"/>
    </xf>
    <xf numFmtId="0" fontId="72" fillId="0" borderId="126" xfId="0" applyFont="1" applyBorder="1" applyAlignment="1">
      <alignment horizontal="center" vertical="center"/>
    </xf>
    <xf numFmtId="0" fontId="72" fillId="0" borderId="134" xfId="0" applyFont="1" applyBorder="1" applyAlignment="1">
      <alignment horizontal="center" vertical="center"/>
    </xf>
    <xf numFmtId="0" fontId="71" fillId="0" borderId="102" xfId="0" applyFont="1" applyBorder="1" applyAlignment="1">
      <alignment horizontal="center" vertical="center" wrapText="1"/>
    </xf>
    <xf numFmtId="0" fontId="72" fillId="0" borderId="102" xfId="0" applyFont="1" applyBorder="1" applyAlignment="1">
      <alignment horizontal="center" vertical="center"/>
    </xf>
    <xf numFmtId="0" fontId="71" fillId="0" borderId="67" xfId="0" applyFont="1" applyBorder="1" applyAlignment="1">
      <alignment horizontal="center" vertical="center"/>
    </xf>
    <xf numFmtId="0" fontId="71" fillId="0" borderId="140" xfId="0" applyFont="1" applyBorder="1" applyAlignment="1">
      <alignment horizontal="center" vertical="center"/>
    </xf>
    <xf numFmtId="0" fontId="72" fillId="0" borderId="126" xfId="0" applyFont="1" applyBorder="1" applyAlignment="1">
      <alignment horizontal="center" vertical="center" wrapText="1"/>
    </xf>
    <xf numFmtId="0" fontId="72" fillId="0" borderId="134" xfId="0" applyFont="1" applyBorder="1" applyAlignment="1">
      <alignment horizontal="center" vertical="center" wrapText="1"/>
    </xf>
    <xf numFmtId="0" fontId="1" fillId="0" borderId="174" xfId="0" applyFont="1" applyBorder="1" applyAlignment="1">
      <alignment horizontal="center" vertical="center" wrapText="1"/>
    </xf>
    <xf numFmtId="0" fontId="71" fillId="0" borderId="175" xfId="0" applyFont="1" applyBorder="1" applyAlignment="1">
      <alignment horizontal="center" vertical="center" wrapText="1"/>
    </xf>
    <xf numFmtId="0" fontId="71" fillId="0" borderId="198" xfId="0" applyFont="1" applyBorder="1" applyAlignment="1">
      <alignment horizontal="center" vertical="center" wrapText="1"/>
    </xf>
    <xf numFmtId="0" fontId="1" fillId="0" borderId="0" xfId="0" applyFont="1" applyAlignment="1"/>
    <xf numFmtId="0" fontId="71" fillId="0" borderId="0" xfId="0" applyFont="1" applyAlignment="1"/>
    <xf numFmtId="0" fontId="99" fillId="0" borderId="0" xfId="0" applyFont="1" applyAlignment="1"/>
    <xf numFmtId="0" fontId="75" fillId="0" borderId="0" xfId="0" applyFont="1" applyAlignment="1"/>
    <xf numFmtId="0" fontId="71" fillId="0" borderId="2" xfId="0" applyFont="1" applyBorder="1" applyAlignment="1">
      <alignment horizontal="center" vertical="center" wrapText="1"/>
    </xf>
    <xf numFmtId="0" fontId="100" fillId="0" borderId="0" xfId="0" applyFont="1" applyAlignment="1">
      <alignment horizontal="justify" wrapText="1"/>
    </xf>
    <xf numFmtId="0" fontId="77" fillId="0" borderId="0" xfId="0" applyFont="1" applyAlignment="1">
      <alignment horizontal="justify" wrapText="1"/>
    </xf>
    <xf numFmtId="0" fontId="72" fillId="0" borderId="142" xfId="0" applyFont="1" applyBorder="1" applyAlignment="1">
      <alignment horizontal="center" vertical="center"/>
    </xf>
    <xf numFmtId="0" fontId="72" fillId="0" borderId="168" xfId="0" applyFont="1" applyBorder="1" applyAlignment="1">
      <alignment horizontal="center" vertical="center"/>
    </xf>
    <xf numFmtId="0" fontId="1" fillId="0" borderId="170" xfId="0" applyFont="1" applyBorder="1" applyAlignment="1">
      <alignment horizontal="center" vertical="center" wrapText="1"/>
    </xf>
    <xf numFmtId="0" fontId="1" fillId="0" borderId="163" xfId="0" applyFont="1" applyBorder="1" applyAlignment="1">
      <alignment horizontal="center" vertical="center" wrapText="1"/>
    </xf>
    <xf numFmtId="0" fontId="76" fillId="0" borderId="0" xfId="0" applyFont="1" applyAlignment="1">
      <alignment horizontal="justify" wrapText="1"/>
    </xf>
    <xf numFmtId="0" fontId="1" fillId="0" borderId="164" xfId="0" applyFont="1" applyBorder="1" applyAlignment="1">
      <alignment horizontal="center" vertical="center" wrapText="1"/>
    </xf>
    <xf numFmtId="0" fontId="1" fillId="0" borderId="160" xfId="0" applyFont="1" applyBorder="1" applyAlignment="1">
      <alignment horizontal="center" vertical="center" wrapText="1"/>
    </xf>
    <xf numFmtId="0" fontId="18" fillId="0" borderId="164" xfId="0" applyFont="1" applyBorder="1" applyAlignment="1">
      <alignment horizontal="center" vertical="center" wrapText="1"/>
    </xf>
    <xf numFmtId="0" fontId="18" fillId="0" borderId="161" xfId="0" applyFont="1" applyBorder="1" applyAlignment="1">
      <alignment horizontal="center" vertical="center" wrapText="1"/>
    </xf>
    <xf numFmtId="0" fontId="18" fillId="0" borderId="144" xfId="0" applyFont="1" applyBorder="1" applyAlignment="1">
      <alignment horizontal="center" vertical="center" wrapText="1"/>
    </xf>
    <xf numFmtId="0" fontId="1" fillId="0" borderId="109" xfId="0" applyFont="1" applyBorder="1" applyAlignment="1">
      <alignment horizontal="center" vertical="center" wrapText="1"/>
    </xf>
    <xf numFmtId="0" fontId="72" fillId="2" borderId="115" xfId="0" applyFont="1" applyFill="1" applyBorder="1" applyAlignment="1">
      <alignment horizontal="left" vertical="center" wrapText="1"/>
    </xf>
    <xf numFmtId="0" fontId="72" fillId="2" borderId="110" xfId="0" applyFont="1" applyFill="1" applyBorder="1" applyAlignment="1">
      <alignment horizontal="left" vertical="center" wrapText="1"/>
    </xf>
    <xf numFmtId="0" fontId="72" fillId="2" borderId="0" xfId="0" applyFont="1" applyFill="1" applyBorder="1" applyAlignment="1">
      <alignment horizontal="left" vertical="center" wrapText="1"/>
    </xf>
    <xf numFmtId="0" fontId="72" fillId="2" borderId="161" xfId="0" applyFont="1" applyFill="1" applyBorder="1" applyAlignment="1">
      <alignment horizontal="left" vertical="center" wrapText="1"/>
    </xf>
    <xf numFmtId="0" fontId="72" fillId="2" borderId="146" xfId="0" applyFont="1" applyFill="1" applyBorder="1" applyAlignment="1">
      <alignment horizontal="left" vertical="center" wrapText="1"/>
    </xf>
    <xf numFmtId="0" fontId="72" fillId="2" borderId="144" xfId="0" applyFont="1" applyFill="1" applyBorder="1" applyAlignment="1">
      <alignment horizontal="left" vertical="center" wrapText="1"/>
    </xf>
    <xf numFmtId="0" fontId="1" fillId="0" borderId="110" xfId="0" applyFont="1" applyBorder="1" applyAlignment="1">
      <alignment horizontal="center" vertical="center" wrapText="1"/>
    </xf>
    <xf numFmtId="0" fontId="1" fillId="0" borderId="161" xfId="0" applyFont="1" applyBorder="1" applyAlignment="1">
      <alignment horizontal="center" vertical="center" wrapText="1"/>
    </xf>
    <xf numFmtId="0" fontId="100" fillId="0" borderId="0" xfId="0" applyFont="1" applyFill="1" applyAlignment="1">
      <alignment horizontal="left" vertical="center"/>
    </xf>
    <xf numFmtId="0" fontId="77" fillId="0" borderId="0" xfId="0" applyFont="1" applyFill="1" applyAlignment="1">
      <alignment horizontal="left" vertical="center"/>
    </xf>
    <xf numFmtId="0" fontId="1" fillId="0" borderId="138" xfId="0" applyFont="1" applyBorder="1" applyAlignment="1">
      <alignment horizontal="center" vertical="center" wrapText="1"/>
    </xf>
    <xf numFmtId="0" fontId="71" fillId="0" borderId="114" xfId="0" applyFont="1" applyBorder="1" applyAlignment="1">
      <alignment horizontal="center" vertical="center" wrapText="1"/>
    </xf>
    <xf numFmtId="0" fontId="76" fillId="0" borderId="0" xfId="0" applyFont="1" applyFill="1" applyAlignment="1">
      <alignment horizontal="left" vertical="center"/>
    </xf>
    <xf numFmtId="0" fontId="100" fillId="0" borderId="0" xfId="0" applyFont="1" applyAlignment="1">
      <alignment horizontal="justify" vertical="top" wrapText="1"/>
    </xf>
    <xf numFmtId="0" fontId="77" fillId="0" borderId="0" xfId="0" applyFont="1" applyAlignment="1">
      <alignment horizontal="justify" vertical="top" wrapText="1"/>
    </xf>
    <xf numFmtId="0" fontId="76" fillId="0" borderId="0" xfId="0" applyFont="1" applyAlignment="1">
      <alignment horizontal="justify" vertical="top" wrapText="1"/>
    </xf>
    <xf numFmtId="0" fontId="1" fillId="0" borderId="88" xfId="0" applyFont="1" applyBorder="1" applyAlignment="1">
      <alignment horizontal="center" vertical="center" wrapText="1"/>
    </xf>
    <xf numFmtId="0" fontId="1" fillId="0" borderId="80" xfId="0" applyFont="1" applyBorder="1" applyAlignment="1">
      <alignment horizontal="center" vertical="center" wrapText="1"/>
    </xf>
    <xf numFmtId="0" fontId="1" fillId="0" borderId="108" xfId="0" applyFont="1" applyBorder="1" applyAlignment="1">
      <alignment horizontal="center" vertical="center" wrapText="1"/>
    </xf>
    <xf numFmtId="0" fontId="1" fillId="0" borderId="101" xfId="0" applyFont="1" applyBorder="1" applyAlignment="1">
      <alignment horizontal="center" vertical="center" wrapText="1"/>
    </xf>
    <xf numFmtId="0" fontId="72" fillId="0" borderId="103" xfId="0" applyNumberFormat="1" applyFont="1" applyBorder="1" applyAlignment="1">
      <alignment horizontal="left"/>
    </xf>
    <xf numFmtId="0" fontId="72" fillId="0" borderId="101" xfId="0" applyNumberFormat="1" applyFont="1" applyBorder="1" applyAlignment="1">
      <alignment horizontal="left"/>
    </xf>
    <xf numFmtId="0" fontId="99" fillId="0" borderId="19" xfId="0" applyNumberFormat="1" applyFont="1" applyBorder="1" applyAlignment="1">
      <alignment horizontal="left"/>
    </xf>
    <xf numFmtId="0" fontId="71" fillId="0" borderId="104" xfId="0" applyFont="1" applyBorder="1" applyAlignment="1">
      <alignment horizontal="center" vertical="center" wrapText="1"/>
    </xf>
    <xf numFmtId="0" fontId="1" fillId="0" borderId="107" xfId="0" applyFont="1" applyBorder="1" applyAlignment="1">
      <alignment horizontal="center" vertical="center" wrapText="1"/>
    </xf>
    <xf numFmtId="0" fontId="1" fillId="0" borderId="74" xfId="0" applyFont="1" applyBorder="1" applyAlignment="1">
      <alignment horizontal="center" vertical="center" wrapText="1"/>
    </xf>
    <xf numFmtId="0" fontId="1" fillId="0" borderId="23" xfId="0" applyFont="1" applyBorder="1" applyAlignment="1">
      <alignment horizontal="center" vertical="center" wrapText="1"/>
    </xf>
    <xf numFmtId="0" fontId="71" fillId="0" borderId="23" xfId="0" applyFont="1" applyBorder="1" applyAlignment="1">
      <alignment horizontal="center" vertical="center" wrapText="1"/>
    </xf>
    <xf numFmtId="0" fontId="71" fillId="0" borderId="25" xfId="0" applyFont="1" applyBorder="1" applyAlignment="1">
      <alignment horizontal="center" vertical="center" wrapText="1"/>
    </xf>
    <xf numFmtId="0" fontId="1" fillId="0" borderId="111" xfId="0" applyFont="1" applyBorder="1" applyAlignment="1">
      <alignment horizontal="center" vertical="center"/>
    </xf>
    <xf numFmtId="0" fontId="71" fillId="0" borderId="112" xfId="0" applyFont="1" applyBorder="1" applyAlignment="1">
      <alignment horizontal="center" vertical="center"/>
    </xf>
    <xf numFmtId="0" fontId="71" fillId="0" borderId="113" xfId="0" applyFont="1" applyBorder="1" applyAlignment="1">
      <alignment horizontal="center" vertical="center"/>
    </xf>
    <xf numFmtId="0" fontId="1" fillId="0" borderId="114" xfId="0" applyFont="1" applyBorder="1" applyAlignment="1">
      <alignment horizontal="center" vertical="center" wrapText="1"/>
    </xf>
    <xf numFmtId="0" fontId="1" fillId="0" borderId="98" xfId="0" applyFont="1" applyBorder="1" applyAlignment="1">
      <alignment horizontal="center" vertical="center" wrapText="1"/>
    </xf>
    <xf numFmtId="0" fontId="1" fillId="0" borderId="97" xfId="0" applyFont="1" applyBorder="1" applyAlignment="1">
      <alignment horizontal="center" vertical="center" wrapText="1"/>
    </xf>
    <xf numFmtId="0" fontId="71" fillId="0" borderId="19" xfId="0" applyNumberFormat="1" applyFont="1" applyBorder="1" applyAlignment="1">
      <alignment horizontal="left"/>
    </xf>
    <xf numFmtId="0" fontId="72" fillId="0" borderId="19" xfId="0" applyNumberFormat="1" applyFont="1" applyBorder="1" applyAlignment="1">
      <alignment horizontal="left"/>
    </xf>
    <xf numFmtId="0" fontId="71" fillId="0" borderId="115" xfId="0" applyFont="1" applyBorder="1" applyAlignment="1">
      <alignment horizontal="center" vertical="center" wrapText="1"/>
    </xf>
    <xf numFmtId="0" fontId="71" fillId="0" borderId="97" xfId="0" applyNumberFormat="1" applyFont="1" applyBorder="1" applyAlignment="1">
      <alignment horizontal="left"/>
    </xf>
    <xf numFmtId="0" fontId="1" fillId="0" borderId="139" xfId="0" applyFont="1" applyBorder="1" applyAlignment="1">
      <alignment horizontal="center" vertical="center" wrapText="1"/>
    </xf>
    <xf numFmtId="0" fontId="71" fillId="0" borderId="136" xfId="0" applyFont="1" applyBorder="1" applyAlignment="1">
      <alignment horizontal="center" vertical="center" wrapText="1"/>
    </xf>
    <xf numFmtId="0" fontId="72" fillId="0" borderId="97" xfId="0" applyNumberFormat="1" applyFont="1" applyBorder="1" applyAlignment="1">
      <alignment horizontal="left"/>
    </xf>
    <xf numFmtId="0" fontId="99" fillId="0" borderId="97" xfId="0" applyNumberFormat="1" applyFont="1" applyBorder="1" applyAlignment="1">
      <alignment horizontal="left"/>
    </xf>
    <xf numFmtId="0" fontId="71" fillId="0" borderId="160" xfId="0" applyFont="1" applyFill="1" applyBorder="1" applyAlignment="1">
      <alignment horizontal="center" vertical="center" wrapText="1"/>
    </xf>
    <xf numFmtId="0" fontId="1" fillId="0" borderId="70" xfId="0" applyFont="1" applyFill="1" applyBorder="1" applyAlignment="1">
      <alignment horizontal="center" vertical="center" wrapText="1"/>
    </xf>
    <xf numFmtId="0" fontId="71" fillId="0" borderId="0" xfId="0" applyFont="1" applyFill="1" applyBorder="1" applyAlignment="1">
      <alignment horizontal="center" vertical="center" wrapText="1"/>
    </xf>
    <xf numFmtId="0" fontId="71" fillId="0" borderId="70" xfId="0" applyFont="1" applyFill="1" applyBorder="1" applyAlignment="1">
      <alignment horizontal="center" vertical="center" wrapText="1"/>
    </xf>
    <xf numFmtId="0" fontId="1" fillId="0" borderId="201" xfId="0" applyFont="1" applyBorder="1" applyAlignment="1">
      <alignment horizontal="center" vertical="center" wrapText="1"/>
    </xf>
    <xf numFmtId="0" fontId="71" fillId="0" borderId="191" xfId="0" applyFont="1" applyBorder="1" applyAlignment="1">
      <alignment horizontal="center" vertical="center" wrapText="1"/>
    </xf>
    <xf numFmtId="0" fontId="1" fillId="0" borderId="203" xfId="0" applyFont="1" applyBorder="1" applyAlignment="1">
      <alignment horizontal="center" vertical="center" wrapText="1"/>
    </xf>
    <xf numFmtId="0" fontId="1" fillId="0" borderId="207" xfId="0" applyFont="1" applyBorder="1" applyAlignment="1">
      <alignment horizontal="center" vertical="center" wrapText="1"/>
    </xf>
    <xf numFmtId="0" fontId="1" fillId="0" borderId="23" xfId="0" applyFont="1" applyBorder="1" applyAlignment="1">
      <alignment horizontal="center" vertical="center"/>
    </xf>
    <xf numFmtId="0" fontId="1" fillId="0" borderId="38" xfId="0" applyFont="1" applyBorder="1" applyAlignment="1">
      <alignment horizontal="center" vertical="center"/>
    </xf>
    <xf numFmtId="0" fontId="71" fillId="0" borderId="20" xfId="0" applyFont="1" applyBorder="1" applyAlignment="1">
      <alignment horizontal="center" vertical="center"/>
    </xf>
    <xf numFmtId="0" fontId="72" fillId="0" borderId="0" xfId="0" applyNumberFormat="1" applyFont="1" applyFill="1" applyBorder="1" applyAlignment="1">
      <alignment horizontal="left"/>
    </xf>
    <xf numFmtId="0" fontId="72" fillId="0" borderId="19" xfId="0" applyNumberFormat="1" applyFont="1" applyFill="1" applyBorder="1" applyAlignment="1">
      <alignment horizontal="left"/>
    </xf>
    <xf numFmtId="0" fontId="99" fillId="0" borderId="0" xfId="0" applyNumberFormat="1" applyFont="1" applyFill="1" applyBorder="1" applyAlignment="1">
      <alignment horizontal="left"/>
    </xf>
    <xf numFmtId="0" fontId="99" fillId="0" borderId="19" xfId="0" applyNumberFormat="1" applyFont="1" applyFill="1" applyBorder="1" applyAlignment="1">
      <alignment horizontal="left"/>
    </xf>
    <xf numFmtId="0" fontId="71" fillId="0" borderId="0" xfId="0" applyNumberFormat="1" applyFont="1" applyFill="1" applyBorder="1" applyAlignment="1">
      <alignment horizontal="left"/>
    </xf>
    <xf numFmtId="0" fontId="71" fillId="0" borderId="19" xfId="0" applyNumberFormat="1" applyFont="1" applyFill="1" applyBorder="1" applyAlignment="1">
      <alignment horizontal="left"/>
    </xf>
    <xf numFmtId="0" fontId="71" fillId="0" borderId="54" xfId="0" applyFont="1" applyBorder="1" applyAlignment="1">
      <alignment horizontal="center" vertical="center" wrapText="1"/>
    </xf>
    <xf numFmtId="0" fontId="1" fillId="0" borderId="8" xfId="0" applyFont="1" applyBorder="1" applyAlignment="1">
      <alignment horizontal="center" vertical="center"/>
    </xf>
    <xf numFmtId="0" fontId="71" fillId="0" borderId="2" xfId="0" applyFont="1" applyBorder="1" applyAlignment="1">
      <alignment horizontal="center" vertical="center"/>
    </xf>
    <xf numFmtId="0" fontId="71" fillId="0" borderId="9" xfId="0" applyFont="1" applyBorder="1" applyAlignment="1">
      <alignment horizontal="center" vertical="center"/>
    </xf>
    <xf numFmtId="0" fontId="71" fillId="0" borderId="14" xfId="0" applyFont="1" applyBorder="1" applyAlignment="1">
      <alignment horizontal="center" vertical="center" wrapText="1"/>
    </xf>
    <xf numFmtId="0" fontId="1" fillId="0" borderId="0" xfId="0" applyNumberFormat="1" applyFont="1" applyBorder="1" applyAlignment="1">
      <alignment horizontal="left"/>
    </xf>
    <xf numFmtId="0" fontId="1" fillId="0" borderId="1" xfId="0" applyNumberFormat="1" applyFont="1" applyBorder="1" applyAlignment="1">
      <alignment horizontal="left"/>
    </xf>
  </cellXfs>
  <cellStyles count="80">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Dziesiętny 2" xfId="55"/>
    <cellStyle name="Dziesiętny 2 2" xfId="60"/>
    <cellStyle name="Dziesiętny 2 2 2" xfId="68"/>
    <cellStyle name="Dziesiętny 2 2 3" xfId="72"/>
    <cellStyle name="Dziesiętny 2 3" xfId="66"/>
    <cellStyle name="Dziesiętny 2 4" xfId="70"/>
    <cellStyle name="Hiperłącze" xfId="28" builtinId="8"/>
    <cellStyle name="Hiperłącze 2" xfId="29"/>
    <cellStyle name="Hiperłącze 3" xfId="30"/>
    <cellStyle name="Hiperłącze 4" xfId="56"/>
    <cellStyle name="Hiperłącze 4 2" xfId="61"/>
    <cellStyle name="Hiperłącze 5" xfId="76"/>
    <cellStyle name="Hiperłącze 6" xfId="79"/>
    <cellStyle name="Komórka połączona" xfId="31" builtinId="24" customBuiltin="1"/>
    <cellStyle name="Komórka zaznaczona" xfId="32" builtinId="23" customBuiltin="1"/>
    <cellStyle name="Nagłówek 1" xfId="33" builtinId="16" customBuiltin="1"/>
    <cellStyle name="Nagłówek 2" xfId="34" builtinId="17" customBuiltin="1"/>
    <cellStyle name="Nagłówek 3" xfId="35" builtinId="18" customBuiltin="1"/>
    <cellStyle name="Nagłówek 4" xfId="36" builtinId="19" customBuiltin="1"/>
    <cellStyle name="Neutralny" xfId="37" builtinId="28" customBuiltin="1"/>
    <cellStyle name="Normal" xfId="64"/>
    <cellStyle name="Normalny" xfId="0" builtinId="0"/>
    <cellStyle name="Normalny 2" xfId="38"/>
    <cellStyle name="Normalny 2 2" xfId="39"/>
    <cellStyle name="Normalny 2 3" xfId="57"/>
    <cellStyle name="Normalny 2 3 2" xfId="62"/>
    <cellStyle name="Normalny 3" xfId="40"/>
    <cellStyle name="Normalny 3 2" xfId="41"/>
    <cellStyle name="Normalny 3 3" xfId="77"/>
    <cellStyle name="Normalny 4" xfId="42"/>
    <cellStyle name="Normalny 4 2" xfId="75"/>
    <cellStyle name="Normalny 5" xfId="43"/>
    <cellStyle name="Normalny 5 2" xfId="52"/>
    <cellStyle name="Normalny 6" xfId="54"/>
    <cellStyle name="Normalny 6 2" xfId="59"/>
    <cellStyle name="Normalny 7" xfId="74"/>
    <cellStyle name="Normalny 8" xfId="78"/>
    <cellStyle name="Obliczenia" xfId="44" builtinId="22" customBuiltin="1"/>
    <cellStyle name="Styl 1" xfId="45"/>
    <cellStyle name="Styl 1 2" xfId="53"/>
    <cellStyle name="Styl 1 2 2" xfId="65"/>
    <cellStyle name="Suma" xfId="46" builtinId="25" customBuiltin="1"/>
    <cellStyle name="Tekst objaśnienia" xfId="47" builtinId="53" customBuiltin="1"/>
    <cellStyle name="Tekst ostrzeżenia" xfId="48" builtinId="11" customBuiltin="1"/>
    <cellStyle name="Tytuł" xfId="49" builtinId="15" customBuiltin="1"/>
    <cellStyle name="Uwaga" xfId="50" builtinId="10" customBuiltin="1"/>
    <cellStyle name="Walutowy 2" xfId="58"/>
    <cellStyle name="Walutowy 2 2" xfId="63"/>
    <cellStyle name="Walutowy 2 2 2" xfId="69"/>
    <cellStyle name="Walutowy 2 2 3" xfId="73"/>
    <cellStyle name="Walutowy 2 3" xfId="67"/>
    <cellStyle name="Walutowy 2 4" xfId="71"/>
    <cellStyle name="Zły" xfId="51" builtinId="27" customBuiltin="1"/>
  </cellStyles>
  <dxfs count="0"/>
  <tableStyles count="0" defaultTableStyle="TableStyleMedium9" defaultPivotStyle="PivotStyleLight16"/>
  <colors>
    <mruColors>
      <color rgb="FF595959"/>
      <color rgb="FF9869DD"/>
      <color rgb="FF522398"/>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1.xml"/><Relationship Id="rId95" Type="http://schemas.microsoft.com/office/2017/10/relationships/person" Target="persons/perso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6</xdr:col>
      <xdr:colOff>714375</xdr:colOff>
      <xdr:row>8</xdr:row>
      <xdr:rowOff>0</xdr:rowOff>
    </xdr:from>
    <xdr:ext cx="194454" cy="274009"/>
    <xdr:sp macro="" textlink="">
      <xdr:nvSpPr>
        <xdr:cNvPr id="2" name="pole tekstowe 1">
          <a:extLst>
            <a:ext uri="{FF2B5EF4-FFF2-40B4-BE49-F238E27FC236}">
              <a16:creationId xmlns:a16="http://schemas.microsoft.com/office/drawing/2014/main" id="{00000000-0008-0000-0300-000002000000}"/>
            </a:ext>
          </a:extLst>
        </xdr:cNvPr>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914400</xdr:colOff>
      <xdr:row>6</xdr:row>
      <xdr:rowOff>9525</xdr:rowOff>
    </xdr:from>
    <xdr:ext cx="194454" cy="274009"/>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706755</xdr:colOff>
      <xdr:row>10</xdr:row>
      <xdr:rowOff>0</xdr:rowOff>
    </xdr:from>
    <xdr:ext cx="185052" cy="274009"/>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009900" y="158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009900"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3002280" y="42100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32</xdr:row>
      <xdr:rowOff>0</xdr:rowOff>
    </xdr:from>
    <xdr:ext cx="185052" cy="274009"/>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3002280" y="62198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33</xdr:row>
      <xdr:rowOff>0</xdr:rowOff>
    </xdr:from>
    <xdr:ext cx="185052" cy="274009"/>
    <xdr:sp macro="" textlink="">
      <xdr:nvSpPr>
        <xdr:cNvPr id="6" name="pole tekstowe 5">
          <a:extLst>
            <a:ext uri="{FF2B5EF4-FFF2-40B4-BE49-F238E27FC236}">
              <a16:creationId xmlns:a16="http://schemas.microsoft.com/office/drawing/2014/main" id="{00000000-0008-0000-0700-000006000000}"/>
            </a:ext>
          </a:extLst>
        </xdr:cNvPr>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34</xdr:row>
      <xdr:rowOff>0</xdr:rowOff>
    </xdr:from>
    <xdr:ext cx="185052" cy="274009"/>
    <xdr:sp macro="" textlink="">
      <xdr:nvSpPr>
        <xdr:cNvPr id="7" name="pole tekstowe 6">
          <a:extLst>
            <a:ext uri="{FF2B5EF4-FFF2-40B4-BE49-F238E27FC236}">
              <a16:creationId xmlns:a16="http://schemas.microsoft.com/office/drawing/2014/main" id="{00000000-0008-0000-0700-000007000000}"/>
            </a:ext>
          </a:extLst>
        </xdr:cNvPr>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8" name="pole tekstowe 7">
          <a:extLst>
            <a:ext uri="{FF2B5EF4-FFF2-40B4-BE49-F238E27FC236}">
              <a16:creationId xmlns:a16="http://schemas.microsoft.com/office/drawing/2014/main" id="{00000000-0008-0000-0700-000008000000}"/>
            </a:ext>
          </a:extLst>
        </xdr:cNvPr>
        <xdr:cNvSpPr txBox="1"/>
      </xdr:nvSpPr>
      <xdr:spPr>
        <a:xfrm>
          <a:off x="3002280" y="48482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9" name="pole tekstowe 8">
          <a:extLst>
            <a:ext uri="{FF2B5EF4-FFF2-40B4-BE49-F238E27FC236}">
              <a16:creationId xmlns:a16="http://schemas.microsoft.com/office/drawing/2014/main" id="{00000000-0008-0000-0700-000009000000}"/>
            </a:ext>
          </a:extLst>
        </xdr:cNvPr>
        <xdr:cNvSpPr txBox="1"/>
      </xdr:nvSpPr>
      <xdr:spPr>
        <a:xfrm>
          <a:off x="3002280" y="5172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10" name="pole tekstowe 9">
          <a:extLst>
            <a:ext uri="{FF2B5EF4-FFF2-40B4-BE49-F238E27FC236}">
              <a16:creationId xmlns:a16="http://schemas.microsoft.com/office/drawing/2014/main" id="{00000000-0008-0000-0700-00000A000000}"/>
            </a:ext>
          </a:extLst>
        </xdr:cNvPr>
        <xdr:cNvSpPr txBox="1"/>
      </xdr:nvSpPr>
      <xdr:spPr>
        <a:xfrm>
          <a:off x="3002280" y="5172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11" name="pole tekstowe 10">
          <a:extLst>
            <a:ext uri="{FF2B5EF4-FFF2-40B4-BE49-F238E27FC236}">
              <a16:creationId xmlns:a16="http://schemas.microsoft.com/office/drawing/2014/main" id="{00000000-0008-0000-0700-00000B000000}"/>
            </a:ext>
          </a:extLst>
        </xdr:cNvPr>
        <xdr:cNvSpPr txBox="1"/>
      </xdr:nvSpPr>
      <xdr:spPr>
        <a:xfrm>
          <a:off x="3002280" y="60864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12" name="pole tekstowe 11">
          <a:extLst>
            <a:ext uri="{FF2B5EF4-FFF2-40B4-BE49-F238E27FC236}">
              <a16:creationId xmlns:a16="http://schemas.microsoft.com/office/drawing/2014/main" id="{00000000-0008-0000-0700-00000C000000}"/>
            </a:ext>
          </a:extLst>
        </xdr:cNvPr>
        <xdr:cNvSpPr txBox="1"/>
      </xdr:nvSpPr>
      <xdr:spPr>
        <a:xfrm>
          <a:off x="3002280" y="45148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13" name="pole tekstowe 12">
          <a:extLst>
            <a:ext uri="{FF2B5EF4-FFF2-40B4-BE49-F238E27FC236}">
              <a16:creationId xmlns:a16="http://schemas.microsoft.com/office/drawing/2014/main" id="{00000000-0008-0000-0700-00000D000000}"/>
            </a:ext>
          </a:extLst>
        </xdr:cNvPr>
        <xdr:cNvSpPr txBox="1"/>
      </xdr:nvSpPr>
      <xdr:spPr>
        <a:xfrm>
          <a:off x="3002280" y="45148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14" name="pole tekstowe 13">
          <a:extLst>
            <a:ext uri="{FF2B5EF4-FFF2-40B4-BE49-F238E27FC236}">
              <a16:creationId xmlns:a16="http://schemas.microsoft.com/office/drawing/2014/main" id="{00000000-0008-0000-0700-00000E000000}"/>
            </a:ext>
          </a:extLst>
        </xdr:cNvPr>
        <xdr:cNvSpPr txBox="1"/>
      </xdr:nvSpPr>
      <xdr:spPr>
        <a:xfrm>
          <a:off x="3009320" y="453887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15" name="pole tekstowe 14">
          <a:extLst>
            <a:ext uri="{FF2B5EF4-FFF2-40B4-BE49-F238E27FC236}">
              <a16:creationId xmlns:a16="http://schemas.microsoft.com/office/drawing/2014/main" id="{00000000-0008-0000-0700-00000F000000}"/>
            </a:ext>
          </a:extLst>
        </xdr:cNvPr>
        <xdr:cNvSpPr txBox="1"/>
      </xdr:nvSpPr>
      <xdr:spPr>
        <a:xfrm>
          <a:off x="3009320" y="453887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16" name="pole tekstowe 15">
          <a:extLst>
            <a:ext uri="{FF2B5EF4-FFF2-40B4-BE49-F238E27FC236}">
              <a16:creationId xmlns:a16="http://schemas.microsoft.com/office/drawing/2014/main" id="{00000000-0008-0000-0700-000010000000}"/>
            </a:ext>
          </a:extLst>
        </xdr:cNvPr>
        <xdr:cNvSpPr txBox="1"/>
      </xdr:nvSpPr>
      <xdr:spPr>
        <a:xfrm>
          <a:off x="3009320" y="453887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17" name="pole tekstowe 16">
          <a:extLst>
            <a:ext uri="{FF2B5EF4-FFF2-40B4-BE49-F238E27FC236}">
              <a16:creationId xmlns:a16="http://schemas.microsoft.com/office/drawing/2014/main" id="{00000000-0008-0000-0700-000011000000}"/>
            </a:ext>
          </a:extLst>
        </xdr:cNvPr>
        <xdr:cNvSpPr txBox="1"/>
      </xdr:nvSpPr>
      <xdr:spPr>
        <a:xfrm>
          <a:off x="3009320" y="453887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18" name="pole tekstowe 17">
          <a:extLst>
            <a:ext uri="{FF2B5EF4-FFF2-40B4-BE49-F238E27FC236}">
              <a16:creationId xmlns:a16="http://schemas.microsoft.com/office/drawing/2014/main" id="{00000000-0008-0000-0700-000012000000}"/>
            </a:ext>
          </a:extLst>
        </xdr:cNvPr>
        <xdr:cNvSpPr txBox="1"/>
      </xdr:nvSpPr>
      <xdr:spPr>
        <a:xfrm>
          <a:off x="3009320" y="453887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19" name="pole tekstowe 18">
          <a:extLst>
            <a:ext uri="{FF2B5EF4-FFF2-40B4-BE49-F238E27FC236}">
              <a16:creationId xmlns:a16="http://schemas.microsoft.com/office/drawing/2014/main" id="{00000000-0008-0000-0700-000013000000}"/>
            </a:ext>
          </a:extLst>
        </xdr:cNvPr>
        <xdr:cNvSpPr txBox="1"/>
      </xdr:nvSpPr>
      <xdr:spPr>
        <a:xfrm>
          <a:off x="3009320" y="453887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25</xdr:row>
      <xdr:rowOff>0</xdr:rowOff>
    </xdr:from>
    <xdr:ext cx="185052" cy="274009"/>
    <xdr:sp macro="" textlink="">
      <xdr:nvSpPr>
        <xdr:cNvPr id="20" name="pole tekstowe 19">
          <a:extLst>
            <a:ext uri="{FF2B5EF4-FFF2-40B4-BE49-F238E27FC236}">
              <a16:creationId xmlns:a16="http://schemas.microsoft.com/office/drawing/2014/main" id="{00000000-0008-0000-0700-000003000000}"/>
            </a:ext>
          </a:extLst>
        </xdr:cNvPr>
        <xdr:cNvSpPr txBox="1"/>
      </xdr:nvSpPr>
      <xdr:spPr>
        <a:xfrm>
          <a:off x="3002280" y="45815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25</xdr:row>
      <xdr:rowOff>0</xdr:rowOff>
    </xdr:from>
    <xdr:ext cx="185052" cy="274009"/>
    <xdr:sp macro="" textlink="">
      <xdr:nvSpPr>
        <xdr:cNvPr id="21" name="pole tekstowe 20">
          <a:extLst>
            <a:ext uri="{FF2B5EF4-FFF2-40B4-BE49-F238E27FC236}">
              <a16:creationId xmlns:a16="http://schemas.microsoft.com/office/drawing/2014/main" id="{00000000-0008-0000-0700-000004000000}"/>
            </a:ext>
          </a:extLst>
        </xdr:cNvPr>
        <xdr:cNvSpPr txBox="1"/>
      </xdr:nvSpPr>
      <xdr:spPr>
        <a:xfrm>
          <a:off x="3002280" y="45815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25</xdr:row>
      <xdr:rowOff>0</xdr:rowOff>
    </xdr:from>
    <xdr:ext cx="185052" cy="274009"/>
    <xdr:sp macro="" textlink="">
      <xdr:nvSpPr>
        <xdr:cNvPr id="22" name="pole tekstowe 21">
          <a:extLst>
            <a:ext uri="{FF2B5EF4-FFF2-40B4-BE49-F238E27FC236}">
              <a16:creationId xmlns:a16="http://schemas.microsoft.com/office/drawing/2014/main" id="{00000000-0008-0000-0700-000008000000}"/>
            </a:ext>
          </a:extLst>
        </xdr:cNvPr>
        <xdr:cNvSpPr txBox="1"/>
      </xdr:nvSpPr>
      <xdr:spPr>
        <a:xfrm>
          <a:off x="3002280" y="45815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25</xdr:row>
      <xdr:rowOff>0</xdr:rowOff>
    </xdr:from>
    <xdr:ext cx="185052" cy="274009"/>
    <xdr:sp macro="" textlink="">
      <xdr:nvSpPr>
        <xdr:cNvPr id="23" name="pole tekstowe 22">
          <a:extLst>
            <a:ext uri="{FF2B5EF4-FFF2-40B4-BE49-F238E27FC236}">
              <a16:creationId xmlns:a16="http://schemas.microsoft.com/office/drawing/2014/main" id="{00000000-0008-0000-0700-000009000000}"/>
            </a:ext>
          </a:extLst>
        </xdr:cNvPr>
        <xdr:cNvSpPr txBox="1"/>
      </xdr:nvSpPr>
      <xdr:spPr>
        <a:xfrm>
          <a:off x="3002280" y="45815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25</xdr:row>
      <xdr:rowOff>0</xdr:rowOff>
    </xdr:from>
    <xdr:ext cx="185052" cy="274009"/>
    <xdr:sp macro="" textlink="">
      <xdr:nvSpPr>
        <xdr:cNvPr id="24" name="pole tekstowe 23">
          <a:extLst>
            <a:ext uri="{FF2B5EF4-FFF2-40B4-BE49-F238E27FC236}">
              <a16:creationId xmlns:a16="http://schemas.microsoft.com/office/drawing/2014/main" id="{00000000-0008-0000-0700-00000A000000}"/>
            </a:ext>
          </a:extLst>
        </xdr:cNvPr>
        <xdr:cNvSpPr txBox="1"/>
      </xdr:nvSpPr>
      <xdr:spPr>
        <a:xfrm>
          <a:off x="3002280" y="45815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25</xdr:row>
      <xdr:rowOff>0</xdr:rowOff>
    </xdr:from>
    <xdr:ext cx="185052" cy="274009"/>
    <xdr:sp macro="" textlink="">
      <xdr:nvSpPr>
        <xdr:cNvPr id="25" name="pole tekstowe 24">
          <a:extLst>
            <a:ext uri="{FF2B5EF4-FFF2-40B4-BE49-F238E27FC236}">
              <a16:creationId xmlns:a16="http://schemas.microsoft.com/office/drawing/2014/main" id="{00000000-0008-0000-0700-00000B000000}"/>
            </a:ext>
          </a:extLst>
        </xdr:cNvPr>
        <xdr:cNvSpPr txBox="1"/>
      </xdr:nvSpPr>
      <xdr:spPr>
        <a:xfrm>
          <a:off x="3002280" y="45815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706755</xdr:colOff>
      <xdr:row>10</xdr:row>
      <xdr:rowOff>0</xdr:rowOff>
    </xdr:from>
    <xdr:ext cx="185052" cy="274009"/>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3002280" y="65246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3154680" y="44862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3154680" y="4791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3154680" y="4791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6" name="pole tekstowe 5">
          <a:extLst>
            <a:ext uri="{FF2B5EF4-FFF2-40B4-BE49-F238E27FC236}">
              <a16:creationId xmlns:a16="http://schemas.microsoft.com/office/drawing/2014/main" id="{00000000-0008-0000-0800-000006000000}"/>
            </a:ext>
          </a:extLst>
        </xdr:cNvPr>
        <xdr:cNvSpPr txBox="1"/>
      </xdr:nvSpPr>
      <xdr:spPr>
        <a:xfrm>
          <a:off x="3154680" y="57054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16</xdr:row>
      <xdr:rowOff>0</xdr:rowOff>
    </xdr:from>
    <xdr:ext cx="185052" cy="274009"/>
    <xdr:sp macro="" textlink="">
      <xdr:nvSpPr>
        <xdr:cNvPr id="7" name="pole tekstowe 6">
          <a:extLst>
            <a:ext uri="{FF2B5EF4-FFF2-40B4-BE49-F238E27FC236}">
              <a16:creationId xmlns:a16="http://schemas.microsoft.com/office/drawing/2014/main" id="{00000000-0008-0000-0800-000007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16</xdr:row>
      <xdr:rowOff>0</xdr:rowOff>
    </xdr:from>
    <xdr:ext cx="185052" cy="274009"/>
    <xdr:sp macro="" textlink="">
      <xdr:nvSpPr>
        <xdr:cNvPr id="8" name="pole tekstowe 7">
          <a:extLst>
            <a:ext uri="{FF2B5EF4-FFF2-40B4-BE49-F238E27FC236}">
              <a16:creationId xmlns:a16="http://schemas.microsoft.com/office/drawing/2014/main" id="{00000000-0008-0000-0800-000008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9" name="pole tekstowe 8">
          <a:extLst>
            <a:ext uri="{FF2B5EF4-FFF2-40B4-BE49-F238E27FC236}">
              <a16:creationId xmlns:a16="http://schemas.microsoft.com/office/drawing/2014/main" id="{00000000-0008-0000-0800-000009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10" name="pole tekstowe 9">
          <a:extLst>
            <a:ext uri="{FF2B5EF4-FFF2-40B4-BE49-F238E27FC236}">
              <a16:creationId xmlns:a16="http://schemas.microsoft.com/office/drawing/2014/main" id="{00000000-0008-0000-0800-00000A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11" name="pole tekstowe 10">
          <a:extLst>
            <a:ext uri="{FF2B5EF4-FFF2-40B4-BE49-F238E27FC236}">
              <a16:creationId xmlns:a16="http://schemas.microsoft.com/office/drawing/2014/main" id="{00000000-0008-0000-0800-00000B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12" name="pole tekstowe 11">
          <a:extLst>
            <a:ext uri="{FF2B5EF4-FFF2-40B4-BE49-F238E27FC236}">
              <a16:creationId xmlns:a16="http://schemas.microsoft.com/office/drawing/2014/main" id="{00000000-0008-0000-0800-00000C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13" name="pole tekstowe 12">
          <a:extLst>
            <a:ext uri="{FF2B5EF4-FFF2-40B4-BE49-F238E27FC236}">
              <a16:creationId xmlns:a16="http://schemas.microsoft.com/office/drawing/2014/main" id="{00000000-0008-0000-0800-00000D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973455</xdr:colOff>
      <xdr:row>8</xdr:row>
      <xdr:rowOff>428625</xdr:rowOff>
    </xdr:from>
    <xdr:ext cx="185052" cy="274009"/>
    <xdr:sp macro="" textlink="">
      <xdr:nvSpPr>
        <xdr:cNvPr id="5" name="pole tekstowe 4">
          <a:extLst>
            <a:ext uri="{FF2B5EF4-FFF2-40B4-BE49-F238E27FC236}">
              <a16:creationId xmlns:a16="http://schemas.microsoft.com/office/drawing/2014/main" id="{00000000-0008-0000-1300-000005000000}"/>
            </a:ext>
          </a:extLst>
        </xdr:cNvPr>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dg01\rbd\03.%20Bezpiecze&#324;stwo%20publiczne.%20Sprawiedliwo&#347;&#263;\3.1.%20Policja\3.1.1.%20Przestepczosc\Roczne\2016\1.03.03_2016%20mc%20I-XII_podregiony\cz.%201\2016_podregiony_GUS_kryminal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sheetData sheetId="1"/>
      <sheetData sheetId="2">
        <row r="3">
          <cell r="A3" t="str">
            <v>POWIAT ALEKSANDROWSKI (WOJ. KUJAWSKO-POMORSKIE)</v>
          </cell>
          <cell r="B3" t="str">
            <v>BSK - Kryminalne</v>
          </cell>
          <cell r="C3">
            <v>599</v>
          </cell>
          <cell r="D3">
            <v>343</v>
          </cell>
          <cell r="E3">
            <v>2</v>
          </cell>
          <cell r="F3">
            <v>57.07</v>
          </cell>
          <cell r="G3">
            <v>1072.92</v>
          </cell>
          <cell r="H3">
            <v>194</v>
          </cell>
          <cell r="I3">
            <v>203</v>
          </cell>
          <cell r="J3">
            <v>1</v>
          </cell>
          <cell r="K3">
            <v>488</v>
          </cell>
        </row>
        <row r="4">
          <cell r="A4" t="str">
            <v>POWIAT AUGUSTOWSKI (WOJ. PODLASKIE)</v>
          </cell>
          <cell r="B4" t="str">
            <v>BSK - Kryminalne</v>
          </cell>
          <cell r="C4">
            <v>567</v>
          </cell>
          <cell r="D4">
            <v>331</v>
          </cell>
          <cell r="E4">
            <v>5</v>
          </cell>
          <cell r="F4">
            <v>57.87</v>
          </cell>
          <cell r="G4">
            <v>952.33</v>
          </cell>
          <cell r="H4">
            <v>164</v>
          </cell>
          <cell r="I4">
            <v>263</v>
          </cell>
          <cell r="J4">
            <v>9</v>
          </cell>
          <cell r="K4">
            <v>523</v>
          </cell>
        </row>
        <row r="5">
          <cell r="A5" t="str">
            <v>POWIAT BARTOSZYCKI (WOJ. WARMIŃSKO-MAZURSKIE)</v>
          </cell>
          <cell r="B5" t="str">
            <v>BSK - Kryminalne</v>
          </cell>
          <cell r="C5">
            <v>582</v>
          </cell>
          <cell r="D5">
            <v>348</v>
          </cell>
          <cell r="E5">
            <v>5</v>
          </cell>
          <cell r="F5">
            <v>59.28</v>
          </cell>
          <cell r="G5">
            <v>969.66</v>
          </cell>
          <cell r="H5">
            <v>195</v>
          </cell>
          <cell r="I5">
            <v>268</v>
          </cell>
          <cell r="J5">
            <v>3</v>
          </cell>
          <cell r="K5">
            <v>671</v>
          </cell>
        </row>
        <row r="6">
          <cell r="A6" t="str">
            <v>POWIAT BEŁCHATOWSKI (WOJ. ŁÓDZKIE)</v>
          </cell>
          <cell r="B6" t="str">
            <v>BSK - Kryminalne</v>
          </cell>
          <cell r="C6">
            <v>1210</v>
          </cell>
          <cell r="D6">
            <v>791</v>
          </cell>
          <cell r="E6">
            <v>15</v>
          </cell>
          <cell r="F6">
            <v>64.569999999999993</v>
          </cell>
          <cell r="G6">
            <v>1069.31</v>
          </cell>
          <cell r="H6">
            <v>341</v>
          </cell>
          <cell r="I6">
            <v>594</v>
          </cell>
          <cell r="J6">
            <v>0</v>
          </cell>
          <cell r="K6">
            <v>977</v>
          </cell>
        </row>
        <row r="7">
          <cell r="A7" t="str">
            <v>POWIAT BIALSKI (WOJ. LUBELSKIE)</v>
          </cell>
          <cell r="B7" t="str">
            <v>BSK - Kryminalne</v>
          </cell>
          <cell r="C7">
            <v>805</v>
          </cell>
          <cell r="D7">
            <v>664</v>
          </cell>
          <cell r="E7">
            <v>9</v>
          </cell>
          <cell r="F7">
            <v>81.569999999999993</v>
          </cell>
          <cell r="G7">
            <v>712.01</v>
          </cell>
          <cell r="H7">
            <v>490</v>
          </cell>
          <cell r="I7">
            <v>573</v>
          </cell>
          <cell r="J7">
            <v>69</v>
          </cell>
          <cell r="K7">
            <v>660</v>
          </cell>
        </row>
        <row r="8">
          <cell r="A8" t="str">
            <v>POWIAT BIAŁA PODLASKA (WOJ. LUBELSKIE)</v>
          </cell>
          <cell r="B8" t="str">
            <v>BSK - Kryminalne</v>
          </cell>
          <cell r="C8">
            <v>666</v>
          </cell>
          <cell r="D8">
            <v>458</v>
          </cell>
          <cell r="E8">
            <v>6</v>
          </cell>
          <cell r="F8">
            <v>68.150000000000006</v>
          </cell>
          <cell r="G8">
            <v>1155.8499999999999</v>
          </cell>
          <cell r="H8">
            <v>2</v>
          </cell>
          <cell r="I8">
            <v>409</v>
          </cell>
          <cell r="J8">
            <v>14</v>
          </cell>
          <cell r="K8">
            <v>505</v>
          </cell>
        </row>
        <row r="9">
          <cell r="A9" t="str">
            <v>POWIAT BIAŁOBRZESKI (WOJ. MAZOWIECKIE)</v>
          </cell>
          <cell r="B9" t="str">
            <v>BSK - Kryminalne</v>
          </cell>
          <cell r="C9">
            <v>285</v>
          </cell>
          <cell r="D9">
            <v>169</v>
          </cell>
          <cell r="E9">
            <v>9</v>
          </cell>
          <cell r="F9">
            <v>57.48</v>
          </cell>
          <cell r="G9">
            <v>846.48</v>
          </cell>
          <cell r="H9">
            <v>209</v>
          </cell>
          <cell r="I9">
            <v>139</v>
          </cell>
          <cell r="J9">
            <v>0</v>
          </cell>
          <cell r="K9">
            <v>260</v>
          </cell>
        </row>
        <row r="10">
          <cell r="A10" t="str">
            <v>POWIAT BIAŁOGARDZKI (WOJ. ZACHODNIOPOMORSKIE)</v>
          </cell>
          <cell r="B10" t="str">
            <v>BSK - Kryminalne</v>
          </cell>
          <cell r="C10">
            <v>626</v>
          </cell>
          <cell r="D10">
            <v>410</v>
          </cell>
          <cell r="E10">
            <v>14</v>
          </cell>
          <cell r="F10">
            <v>64.06</v>
          </cell>
          <cell r="G10">
            <v>1283.58</v>
          </cell>
          <cell r="H10">
            <v>116</v>
          </cell>
          <cell r="I10">
            <v>256</v>
          </cell>
          <cell r="J10">
            <v>0</v>
          </cell>
          <cell r="K10">
            <v>554</v>
          </cell>
        </row>
        <row r="11">
          <cell r="A11" t="str">
            <v>POWIAT BIAŁOSTOCKI (WOJ. PODLASKIE)</v>
          </cell>
          <cell r="B11" t="str">
            <v>BSK - Kryminalne</v>
          </cell>
          <cell r="C11">
            <v>1002</v>
          </cell>
          <cell r="D11">
            <v>575</v>
          </cell>
          <cell r="E11">
            <v>10</v>
          </cell>
          <cell r="F11">
            <v>56.82</v>
          </cell>
          <cell r="G11">
            <v>690.2</v>
          </cell>
          <cell r="H11">
            <v>583</v>
          </cell>
          <cell r="I11">
            <v>403</v>
          </cell>
          <cell r="J11">
            <v>10</v>
          </cell>
          <cell r="K11">
            <v>841</v>
          </cell>
        </row>
        <row r="12">
          <cell r="A12" t="str">
            <v>POWIAT BIAŁYSTOK (WOJ. PODLASKIE)</v>
          </cell>
          <cell r="B12" t="str">
            <v>BSK - Kryminalne</v>
          </cell>
          <cell r="C12">
            <v>3432</v>
          </cell>
          <cell r="D12">
            <v>1925</v>
          </cell>
          <cell r="E12">
            <v>23</v>
          </cell>
          <cell r="F12">
            <v>55.72</v>
          </cell>
          <cell r="G12">
            <v>1161.81</v>
          </cell>
          <cell r="H12">
            <v>0</v>
          </cell>
          <cell r="I12">
            <v>1319</v>
          </cell>
          <cell r="J12">
            <v>52</v>
          </cell>
          <cell r="K12">
            <v>2838</v>
          </cell>
        </row>
        <row r="13">
          <cell r="A13" t="str">
            <v>POWIAT BIELSKI (WOJ. PODLASKIE)</v>
          </cell>
          <cell r="B13" t="str">
            <v>BSK - Kryminalne</v>
          </cell>
          <cell r="C13">
            <v>350</v>
          </cell>
          <cell r="D13">
            <v>233</v>
          </cell>
          <cell r="E13">
            <v>7</v>
          </cell>
          <cell r="F13">
            <v>65.27</v>
          </cell>
          <cell r="G13">
            <v>609.77</v>
          </cell>
          <cell r="H13">
            <v>132</v>
          </cell>
          <cell r="I13">
            <v>158</v>
          </cell>
          <cell r="J13">
            <v>2</v>
          </cell>
          <cell r="K13">
            <v>317</v>
          </cell>
        </row>
        <row r="14">
          <cell r="A14" t="str">
            <v>POWIAT BIELSKI (WOJ. ŚLĄSKIE)</v>
          </cell>
          <cell r="B14" t="str">
            <v>BSK - Kryminalne</v>
          </cell>
          <cell r="C14">
            <v>1377</v>
          </cell>
          <cell r="D14">
            <v>739</v>
          </cell>
          <cell r="E14">
            <v>6</v>
          </cell>
          <cell r="F14">
            <v>53.43</v>
          </cell>
          <cell r="G14">
            <v>855.53</v>
          </cell>
          <cell r="H14">
            <v>755</v>
          </cell>
          <cell r="I14">
            <v>453</v>
          </cell>
          <cell r="J14">
            <v>3</v>
          </cell>
          <cell r="K14">
            <v>1173</v>
          </cell>
        </row>
        <row r="15">
          <cell r="A15" t="str">
            <v>POWIAT BIELSKO-BIAŁA (WOJ. ŚLĄSKIE)</v>
          </cell>
          <cell r="B15" t="str">
            <v>BSK - Kryminalne</v>
          </cell>
          <cell r="C15">
            <v>3218</v>
          </cell>
          <cell r="D15">
            <v>1976</v>
          </cell>
          <cell r="E15">
            <v>31</v>
          </cell>
          <cell r="F15">
            <v>60.82</v>
          </cell>
          <cell r="G15">
            <v>1855.16</v>
          </cell>
          <cell r="H15">
            <v>1</v>
          </cell>
          <cell r="I15">
            <v>1205</v>
          </cell>
          <cell r="J15">
            <v>3</v>
          </cell>
          <cell r="K15">
            <v>2629</v>
          </cell>
        </row>
        <row r="16">
          <cell r="A16" t="str">
            <v>POWIAT BIERUŃSKO-LĘDZIŃSKI (WOJ. ŚLĄSKIE)</v>
          </cell>
          <cell r="B16" t="str">
            <v>BSK - Kryminalne</v>
          </cell>
          <cell r="C16">
            <v>615</v>
          </cell>
          <cell r="D16">
            <v>430</v>
          </cell>
          <cell r="E16">
            <v>2</v>
          </cell>
          <cell r="F16">
            <v>69.69</v>
          </cell>
          <cell r="G16">
            <v>1047.29</v>
          </cell>
          <cell r="H16">
            <v>79</v>
          </cell>
          <cell r="I16">
            <v>206</v>
          </cell>
          <cell r="J16">
            <v>2</v>
          </cell>
          <cell r="K16">
            <v>449</v>
          </cell>
        </row>
        <row r="17">
          <cell r="A17" t="str">
            <v>POWIAT BIESZCZADZKI (WOJ. PODKARPACKIE)</v>
          </cell>
          <cell r="B17" t="str">
            <v>BSK - Kryminalne</v>
          </cell>
          <cell r="C17">
            <v>159</v>
          </cell>
          <cell r="D17">
            <v>119</v>
          </cell>
          <cell r="E17">
            <v>1</v>
          </cell>
          <cell r="F17">
            <v>74.38</v>
          </cell>
          <cell r="G17">
            <v>717.12</v>
          </cell>
          <cell r="H17">
            <v>87</v>
          </cell>
          <cell r="I17">
            <v>80</v>
          </cell>
          <cell r="J17">
            <v>3</v>
          </cell>
          <cell r="K17">
            <v>130</v>
          </cell>
        </row>
        <row r="18">
          <cell r="A18" t="str">
            <v>POWIAT BIŁGORAJSKI (WOJ. LUBELSKIE)</v>
          </cell>
          <cell r="B18" t="str">
            <v>BSK - Kryminalne</v>
          </cell>
          <cell r="C18">
            <v>558</v>
          </cell>
          <cell r="D18">
            <v>404</v>
          </cell>
          <cell r="E18">
            <v>6</v>
          </cell>
          <cell r="F18">
            <v>71.63</v>
          </cell>
          <cell r="G18">
            <v>541.05999999999995</v>
          </cell>
          <cell r="H18">
            <v>262</v>
          </cell>
          <cell r="I18">
            <v>300</v>
          </cell>
          <cell r="J18">
            <v>1</v>
          </cell>
          <cell r="K18">
            <v>453</v>
          </cell>
        </row>
        <row r="19">
          <cell r="A19" t="str">
            <v>POWIAT BOCHEŃSKI (WOJ. MAŁOPOLSKIE)</v>
          </cell>
          <cell r="B19" t="str">
            <v>BSK - Kryminalne</v>
          </cell>
          <cell r="C19">
            <v>1222</v>
          </cell>
          <cell r="D19">
            <v>1013</v>
          </cell>
          <cell r="E19">
            <v>2</v>
          </cell>
          <cell r="F19">
            <v>82.76</v>
          </cell>
          <cell r="G19">
            <v>1164.8699999999999</v>
          </cell>
          <cell r="H19">
            <v>335</v>
          </cell>
          <cell r="I19">
            <v>238</v>
          </cell>
          <cell r="J19">
            <v>1</v>
          </cell>
          <cell r="K19">
            <v>491</v>
          </cell>
        </row>
        <row r="20">
          <cell r="A20" t="str">
            <v>POWIAT BOLESŁAWIECKI (WOJ. DOLNOŚLĄSKIE)</v>
          </cell>
          <cell r="B20" t="str">
            <v>BSK - Kryminalne</v>
          </cell>
          <cell r="C20">
            <v>1794</v>
          </cell>
          <cell r="D20">
            <v>1090</v>
          </cell>
          <cell r="E20">
            <v>13</v>
          </cell>
          <cell r="F20">
            <v>60.32</v>
          </cell>
          <cell r="G20">
            <v>1986.82</v>
          </cell>
          <cell r="H20">
            <v>546</v>
          </cell>
          <cell r="I20">
            <v>656</v>
          </cell>
          <cell r="J20">
            <v>3</v>
          </cell>
          <cell r="K20">
            <v>1217</v>
          </cell>
        </row>
        <row r="21">
          <cell r="A21" t="str">
            <v>POWIAT BRANIEWSKI (WOJ. WARMIŃSKO-MAZURSKIE)</v>
          </cell>
          <cell r="B21" t="str">
            <v>BSK - Kryminalne</v>
          </cell>
          <cell r="C21">
            <v>531</v>
          </cell>
          <cell r="D21">
            <v>393</v>
          </cell>
          <cell r="E21">
            <v>1</v>
          </cell>
          <cell r="F21">
            <v>73.87</v>
          </cell>
          <cell r="G21">
            <v>1247.3900000000001</v>
          </cell>
          <cell r="H21">
            <v>192</v>
          </cell>
          <cell r="I21">
            <v>344</v>
          </cell>
          <cell r="J21">
            <v>9</v>
          </cell>
          <cell r="K21">
            <v>487</v>
          </cell>
        </row>
        <row r="22">
          <cell r="A22" t="str">
            <v>POWIAT BRODNICKI (WOJ. KUJAWSKO-POMORSKIE)</v>
          </cell>
          <cell r="B22" t="str">
            <v>BSK - Kryminalne</v>
          </cell>
          <cell r="C22">
            <v>532</v>
          </cell>
          <cell r="D22">
            <v>367</v>
          </cell>
          <cell r="E22">
            <v>1</v>
          </cell>
          <cell r="F22">
            <v>68.86</v>
          </cell>
          <cell r="G22">
            <v>680.34</v>
          </cell>
          <cell r="H22">
            <v>191</v>
          </cell>
          <cell r="I22">
            <v>261</v>
          </cell>
          <cell r="J22">
            <v>2</v>
          </cell>
          <cell r="K22">
            <v>353</v>
          </cell>
        </row>
        <row r="23">
          <cell r="A23" t="str">
            <v>POWIAT BRZESKI (WOJ. MAŁOPOLSKIE)</v>
          </cell>
          <cell r="B23" t="str">
            <v>BSK - Kryminalne</v>
          </cell>
          <cell r="C23">
            <v>1463</v>
          </cell>
          <cell r="D23">
            <v>1249</v>
          </cell>
          <cell r="E23">
            <v>10</v>
          </cell>
          <cell r="F23">
            <v>84.79</v>
          </cell>
          <cell r="G23">
            <v>1574.71</v>
          </cell>
          <cell r="H23">
            <v>924</v>
          </cell>
          <cell r="I23">
            <v>343</v>
          </cell>
          <cell r="J23">
            <v>0</v>
          </cell>
          <cell r="K23">
            <v>812</v>
          </cell>
        </row>
        <row r="24">
          <cell r="A24" t="str">
            <v>POWIAT BRZESKI (WOJ. OPOLSKIE)</v>
          </cell>
          <cell r="B24" t="str">
            <v>BSK - Kryminalne</v>
          </cell>
          <cell r="C24">
            <v>1327</v>
          </cell>
          <cell r="D24">
            <v>797</v>
          </cell>
          <cell r="E24">
            <v>8</v>
          </cell>
          <cell r="F24">
            <v>59.7</v>
          </cell>
          <cell r="G24">
            <v>1445.82</v>
          </cell>
          <cell r="H24">
            <v>334</v>
          </cell>
          <cell r="I24">
            <v>576</v>
          </cell>
          <cell r="J24">
            <v>2</v>
          </cell>
          <cell r="K24">
            <v>1044</v>
          </cell>
        </row>
        <row r="25">
          <cell r="A25" t="str">
            <v>POWIAT BRZEZIŃSKI (WOJ. ŁÓDZKIE)</v>
          </cell>
          <cell r="B25" t="str">
            <v>BSK - Kryminalne</v>
          </cell>
          <cell r="C25">
            <v>333</v>
          </cell>
          <cell r="D25">
            <v>240</v>
          </cell>
          <cell r="E25">
            <v>2</v>
          </cell>
          <cell r="F25">
            <v>71.64</v>
          </cell>
          <cell r="G25">
            <v>1077.3599999999999</v>
          </cell>
          <cell r="H25">
            <v>149</v>
          </cell>
          <cell r="I25">
            <v>138</v>
          </cell>
          <cell r="J25">
            <v>2</v>
          </cell>
          <cell r="K25">
            <v>337</v>
          </cell>
        </row>
        <row r="26">
          <cell r="A26" t="str">
            <v>POWIAT BRZOZOWSKI (WOJ. PODKARPACKIE)</v>
          </cell>
          <cell r="B26" t="str">
            <v>BSK - Kryminalne</v>
          </cell>
          <cell r="C26">
            <v>241</v>
          </cell>
          <cell r="D26">
            <v>168</v>
          </cell>
          <cell r="E26">
            <v>0</v>
          </cell>
          <cell r="F26">
            <v>69.709999999999994</v>
          </cell>
          <cell r="G26">
            <v>363.65</v>
          </cell>
          <cell r="H26">
            <v>157</v>
          </cell>
          <cell r="I26">
            <v>145</v>
          </cell>
          <cell r="J26">
            <v>0</v>
          </cell>
          <cell r="K26">
            <v>206</v>
          </cell>
        </row>
        <row r="27">
          <cell r="A27" t="str">
            <v>POWIAT BUSKI (WOJ. ŚWIĘTOKRZYSKIE)</v>
          </cell>
          <cell r="B27" t="str">
            <v>BSK - Kryminalne</v>
          </cell>
          <cell r="C27">
            <v>817</v>
          </cell>
          <cell r="D27">
            <v>635</v>
          </cell>
          <cell r="E27">
            <v>3</v>
          </cell>
          <cell r="F27">
            <v>77.44</v>
          </cell>
          <cell r="G27">
            <v>1112.93</v>
          </cell>
          <cell r="H27">
            <v>597</v>
          </cell>
          <cell r="I27">
            <v>227</v>
          </cell>
          <cell r="J27">
            <v>0</v>
          </cell>
          <cell r="K27">
            <v>402</v>
          </cell>
        </row>
        <row r="28">
          <cell r="A28" t="str">
            <v>POWIAT BYDGOSKI (WOJ. KUJAWSKO-POMORSKIE)</v>
          </cell>
          <cell r="B28" t="str">
            <v>BSK - Kryminalne</v>
          </cell>
          <cell r="C28">
            <v>1078</v>
          </cell>
          <cell r="D28">
            <v>585</v>
          </cell>
          <cell r="E28">
            <v>15</v>
          </cell>
          <cell r="F28">
            <v>53.52</v>
          </cell>
          <cell r="G28">
            <v>969.83</v>
          </cell>
          <cell r="H28">
            <v>658</v>
          </cell>
          <cell r="I28">
            <v>404</v>
          </cell>
          <cell r="J28">
            <v>4</v>
          </cell>
          <cell r="K28">
            <v>872</v>
          </cell>
        </row>
        <row r="29">
          <cell r="A29" t="str">
            <v>POWIAT BYDGOSZCZ (WOJ. KUJAWSKO-POMORSKIE)</v>
          </cell>
          <cell r="B29" t="str">
            <v>BSK - Kryminalne</v>
          </cell>
          <cell r="C29">
            <v>4917</v>
          </cell>
          <cell r="D29">
            <v>2571</v>
          </cell>
          <cell r="E29">
            <v>82</v>
          </cell>
          <cell r="F29">
            <v>51.43</v>
          </cell>
          <cell r="G29">
            <v>1371.11</v>
          </cell>
          <cell r="H29">
            <v>0</v>
          </cell>
          <cell r="I29">
            <v>1728</v>
          </cell>
          <cell r="J29">
            <v>20</v>
          </cell>
          <cell r="K29">
            <v>3664</v>
          </cell>
        </row>
        <row r="30">
          <cell r="A30" t="str">
            <v>POWIAT BYTOM (WOJ. ŚLĄSKIE)</v>
          </cell>
          <cell r="B30" t="str">
            <v>BSK - Kryminalne</v>
          </cell>
          <cell r="C30">
            <v>2733</v>
          </cell>
          <cell r="D30">
            <v>1651</v>
          </cell>
          <cell r="E30">
            <v>28</v>
          </cell>
          <cell r="F30">
            <v>59.8</v>
          </cell>
          <cell r="G30">
            <v>1581.95</v>
          </cell>
          <cell r="H30">
            <v>0</v>
          </cell>
          <cell r="I30">
            <v>1163</v>
          </cell>
          <cell r="J30">
            <v>4</v>
          </cell>
          <cell r="K30">
            <v>2020</v>
          </cell>
        </row>
        <row r="31">
          <cell r="A31" t="str">
            <v>POWIAT BYTOWSKI (WOJ. POMORSKIE)</v>
          </cell>
          <cell r="B31" t="str">
            <v>BSK - Kryminalne</v>
          </cell>
          <cell r="C31">
            <v>712</v>
          </cell>
          <cell r="D31">
            <v>558</v>
          </cell>
          <cell r="E31">
            <v>1</v>
          </cell>
          <cell r="F31">
            <v>78.260000000000005</v>
          </cell>
          <cell r="G31">
            <v>908.23</v>
          </cell>
          <cell r="H31">
            <v>334</v>
          </cell>
          <cell r="I31">
            <v>431</v>
          </cell>
          <cell r="J31">
            <v>2</v>
          </cell>
          <cell r="K31">
            <v>577</v>
          </cell>
        </row>
        <row r="32">
          <cell r="A32" t="str">
            <v>POWIAT BĘDZIŃSKI (WOJ. ŚLĄSKIE)</v>
          </cell>
          <cell r="B32" t="str">
            <v>BSK - Kryminalne</v>
          </cell>
          <cell r="C32">
            <v>2179</v>
          </cell>
          <cell r="D32">
            <v>1326</v>
          </cell>
          <cell r="E32">
            <v>39</v>
          </cell>
          <cell r="F32">
            <v>59.78</v>
          </cell>
          <cell r="G32">
            <v>1443.73</v>
          </cell>
          <cell r="H32">
            <v>297</v>
          </cell>
          <cell r="I32">
            <v>816</v>
          </cell>
          <cell r="J32">
            <v>4</v>
          </cell>
          <cell r="K32">
            <v>1851</v>
          </cell>
        </row>
        <row r="33">
          <cell r="A33" t="str">
            <v>POWIAT CHEŁM (WOJ. LUBELSKIE)</v>
          </cell>
          <cell r="B33" t="str">
            <v>BSK - Kryminalne</v>
          </cell>
          <cell r="C33">
            <v>961</v>
          </cell>
          <cell r="D33">
            <v>596</v>
          </cell>
          <cell r="E33">
            <v>3</v>
          </cell>
          <cell r="F33">
            <v>61.83</v>
          </cell>
          <cell r="G33">
            <v>1473.77</v>
          </cell>
          <cell r="H33">
            <v>0</v>
          </cell>
          <cell r="I33">
            <v>495</v>
          </cell>
          <cell r="J33">
            <v>5</v>
          </cell>
          <cell r="K33">
            <v>809</v>
          </cell>
        </row>
        <row r="34">
          <cell r="A34" t="str">
            <v>POWIAT CHEŁMIŃSKI (WOJ. KUJAWSKO-POMORSKIE)</v>
          </cell>
          <cell r="B34" t="str">
            <v>BSK - Kryminalne</v>
          </cell>
          <cell r="C34">
            <v>343</v>
          </cell>
          <cell r="D34">
            <v>285</v>
          </cell>
          <cell r="E34">
            <v>1</v>
          </cell>
          <cell r="F34">
            <v>82.85</v>
          </cell>
          <cell r="G34">
            <v>652.13</v>
          </cell>
          <cell r="H34">
            <v>150</v>
          </cell>
          <cell r="I34">
            <v>212</v>
          </cell>
          <cell r="J34">
            <v>0</v>
          </cell>
          <cell r="K34">
            <v>338</v>
          </cell>
        </row>
        <row r="35">
          <cell r="A35" t="str">
            <v>POWIAT CHEŁMSKI (WOJ. LUBELSKIE)</v>
          </cell>
          <cell r="B35" t="str">
            <v>BSK - Kryminalne</v>
          </cell>
          <cell r="C35">
            <v>540</v>
          </cell>
          <cell r="D35">
            <v>408</v>
          </cell>
          <cell r="E35">
            <v>28</v>
          </cell>
          <cell r="F35">
            <v>71.83</v>
          </cell>
          <cell r="G35">
            <v>680.07</v>
          </cell>
          <cell r="H35">
            <v>503</v>
          </cell>
          <cell r="I35">
            <v>273</v>
          </cell>
          <cell r="J35">
            <v>12</v>
          </cell>
          <cell r="K35">
            <v>500</v>
          </cell>
        </row>
        <row r="36">
          <cell r="A36" t="str">
            <v>POWIAT CHODZIESKI (WOJ. WIELKOPOLSKIE)</v>
          </cell>
          <cell r="B36" t="str">
            <v>BSK - Kryminalne</v>
          </cell>
          <cell r="C36">
            <v>480</v>
          </cell>
          <cell r="D36">
            <v>408</v>
          </cell>
          <cell r="E36">
            <v>1</v>
          </cell>
          <cell r="F36">
            <v>84.82</v>
          </cell>
          <cell r="G36">
            <v>1009.02</v>
          </cell>
          <cell r="H36">
            <v>203</v>
          </cell>
          <cell r="I36">
            <v>200</v>
          </cell>
          <cell r="J36">
            <v>0</v>
          </cell>
          <cell r="K36">
            <v>330</v>
          </cell>
        </row>
        <row r="37">
          <cell r="A37" t="str">
            <v>POWIAT CHOJNICKI (WOJ. POMORSKIE)</v>
          </cell>
          <cell r="B37" t="str">
            <v>BSK - Kryminalne</v>
          </cell>
          <cell r="C37">
            <v>954</v>
          </cell>
          <cell r="D37">
            <v>621</v>
          </cell>
          <cell r="E37">
            <v>2</v>
          </cell>
          <cell r="F37">
            <v>64.959999999999994</v>
          </cell>
          <cell r="G37">
            <v>991.28</v>
          </cell>
          <cell r="H37">
            <v>252</v>
          </cell>
          <cell r="I37">
            <v>444</v>
          </cell>
          <cell r="J37">
            <v>2</v>
          </cell>
          <cell r="K37">
            <v>791</v>
          </cell>
        </row>
        <row r="38">
          <cell r="A38" t="str">
            <v>POWIAT CHORZÓW (WOJ. ŚLĄSKIE)</v>
          </cell>
          <cell r="B38" t="str">
            <v>BSK - Kryminalne</v>
          </cell>
          <cell r="C38">
            <v>2248</v>
          </cell>
          <cell r="D38">
            <v>1137</v>
          </cell>
          <cell r="E38">
            <v>64</v>
          </cell>
          <cell r="F38">
            <v>49.18</v>
          </cell>
          <cell r="G38">
            <v>2033.69</v>
          </cell>
          <cell r="H38">
            <v>0</v>
          </cell>
          <cell r="I38">
            <v>751</v>
          </cell>
          <cell r="J38">
            <v>9</v>
          </cell>
          <cell r="K38">
            <v>1890</v>
          </cell>
        </row>
        <row r="39">
          <cell r="A39" t="str">
            <v>POWIAT CHOSZCZEŃSKI (WOJ. ZACHODNIOPOMORSKIE)</v>
          </cell>
          <cell r="B39" t="str">
            <v>BSK - Kryminalne</v>
          </cell>
          <cell r="C39">
            <v>611</v>
          </cell>
          <cell r="D39">
            <v>473</v>
          </cell>
          <cell r="E39">
            <v>12</v>
          </cell>
          <cell r="F39">
            <v>75.92</v>
          </cell>
          <cell r="G39">
            <v>1227.7</v>
          </cell>
          <cell r="H39">
            <v>236</v>
          </cell>
          <cell r="I39">
            <v>277</v>
          </cell>
          <cell r="J39">
            <v>2</v>
          </cell>
          <cell r="K39">
            <v>540</v>
          </cell>
        </row>
        <row r="40">
          <cell r="A40" t="str">
            <v>POWIAT CHRZANOWSKI (WOJ. MAŁOPOLSKIE)</v>
          </cell>
          <cell r="B40" t="str">
            <v>BSK - Kryminalne</v>
          </cell>
          <cell r="C40">
            <v>2809</v>
          </cell>
          <cell r="D40">
            <v>2010</v>
          </cell>
          <cell r="E40">
            <v>20</v>
          </cell>
          <cell r="F40">
            <v>71.05</v>
          </cell>
          <cell r="G40">
            <v>2209.81</v>
          </cell>
          <cell r="H40">
            <v>741</v>
          </cell>
          <cell r="I40">
            <v>534</v>
          </cell>
          <cell r="J40">
            <v>1</v>
          </cell>
          <cell r="K40">
            <v>1562</v>
          </cell>
        </row>
        <row r="41">
          <cell r="A41" t="str">
            <v>POWIAT CIECHANOWSKI (WOJ. MAZOWIECKIE)</v>
          </cell>
          <cell r="B41" t="str">
            <v>BSK - Kryminalne</v>
          </cell>
          <cell r="C41">
            <v>868</v>
          </cell>
          <cell r="D41">
            <v>511</v>
          </cell>
          <cell r="E41">
            <v>4</v>
          </cell>
          <cell r="F41">
            <v>58.6</v>
          </cell>
          <cell r="G41">
            <v>955.71</v>
          </cell>
          <cell r="H41">
            <v>256</v>
          </cell>
          <cell r="I41">
            <v>387</v>
          </cell>
          <cell r="J41">
            <v>1</v>
          </cell>
          <cell r="K41">
            <v>802</v>
          </cell>
        </row>
        <row r="42">
          <cell r="A42" t="str">
            <v>POWIAT CIESZYŃSKI (WOJ. ŚLĄSKIE)</v>
          </cell>
          <cell r="B42" t="str">
            <v>BSK - Kryminalne</v>
          </cell>
          <cell r="C42">
            <v>1927</v>
          </cell>
          <cell r="D42">
            <v>1183</v>
          </cell>
          <cell r="E42">
            <v>7</v>
          </cell>
          <cell r="F42">
            <v>61.17</v>
          </cell>
          <cell r="G42">
            <v>1084.44</v>
          </cell>
          <cell r="H42">
            <v>632</v>
          </cell>
          <cell r="I42">
            <v>852</v>
          </cell>
          <cell r="J42">
            <v>10</v>
          </cell>
          <cell r="K42">
            <v>1648</v>
          </cell>
        </row>
        <row r="43">
          <cell r="A43" t="str">
            <v>POWIAT CZARNKOWSKO-TRZCIANECKI (WOJ. WIELKOPOLSKIE)</v>
          </cell>
          <cell r="B43" t="str">
            <v>BSK - Kryminalne</v>
          </cell>
          <cell r="C43">
            <v>666</v>
          </cell>
          <cell r="D43">
            <v>530</v>
          </cell>
          <cell r="E43">
            <v>0</v>
          </cell>
          <cell r="F43">
            <v>79.58</v>
          </cell>
          <cell r="G43">
            <v>756.88</v>
          </cell>
          <cell r="H43">
            <v>230</v>
          </cell>
          <cell r="I43">
            <v>398</v>
          </cell>
          <cell r="J43">
            <v>2</v>
          </cell>
          <cell r="K43">
            <v>500</v>
          </cell>
        </row>
        <row r="44">
          <cell r="A44" t="str">
            <v>POWIAT CZĘSTOCHOWA (WOJ. ŚLĄSKIE)</v>
          </cell>
          <cell r="B44" t="str">
            <v>BSK - Kryminalne</v>
          </cell>
          <cell r="C44">
            <v>3140</v>
          </cell>
          <cell r="D44">
            <v>1924</v>
          </cell>
          <cell r="E44">
            <v>35</v>
          </cell>
          <cell r="F44">
            <v>60.6</v>
          </cell>
          <cell r="G44">
            <v>1356.21</v>
          </cell>
          <cell r="H44">
            <v>5</v>
          </cell>
          <cell r="I44">
            <v>1341</v>
          </cell>
          <cell r="J44">
            <v>10</v>
          </cell>
          <cell r="K44">
            <v>2435</v>
          </cell>
        </row>
        <row r="45">
          <cell r="A45" t="str">
            <v>POWIAT CZĘSTOCHOWSKI (WOJ. ŚLĄSKIE)</v>
          </cell>
          <cell r="B45" t="str">
            <v>BSK - Kryminalne</v>
          </cell>
          <cell r="C45">
            <v>676</v>
          </cell>
          <cell r="D45">
            <v>465</v>
          </cell>
          <cell r="E45">
            <v>1</v>
          </cell>
          <cell r="F45">
            <v>68.69</v>
          </cell>
          <cell r="G45">
            <v>498.97</v>
          </cell>
          <cell r="H45">
            <v>599</v>
          </cell>
          <cell r="I45">
            <v>360</v>
          </cell>
          <cell r="J45">
            <v>4</v>
          </cell>
          <cell r="K45">
            <v>559</v>
          </cell>
        </row>
        <row r="46">
          <cell r="A46" t="str">
            <v>POWIAT CZŁUCHOWSKI (WOJ. POMORSKIE)</v>
          </cell>
          <cell r="B46" t="str">
            <v>BSK - Kryminalne</v>
          </cell>
          <cell r="C46">
            <v>415</v>
          </cell>
          <cell r="D46">
            <v>279</v>
          </cell>
          <cell r="E46">
            <v>2</v>
          </cell>
          <cell r="F46">
            <v>66.91</v>
          </cell>
          <cell r="G46">
            <v>727.3</v>
          </cell>
          <cell r="H46">
            <v>173</v>
          </cell>
          <cell r="I46">
            <v>201</v>
          </cell>
          <cell r="J46">
            <v>0</v>
          </cell>
          <cell r="K46">
            <v>380</v>
          </cell>
        </row>
        <row r="47">
          <cell r="A47" t="str">
            <v>POWIAT DRAWSKI (WOJ. ZACHODNIOPOMORSKIE)</v>
          </cell>
          <cell r="B47" t="str">
            <v>BSK - Kryminalne</v>
          </cell>
          <cell r="C47">
            <v>637</v>
          </cell>
          <cell r="D47">
            <v>379</v>
          </cell>
          <cell r="E47">
            <v>9</v>
          </cell>
          <cell r="F47">
            <v>58.67</v>
          </cell>
          <cell r="G47">
            <v>1093.3699999999999</v>
          </cell>
          <cell r="H47">
            <v>190</v>
          </cell>
          <cell r="I47">
            <v>224</v>
          </cell>
          <cell r="J47">
            <v>0</v>
          </cell>
          <cell r="K47">
            <v>514</v>
          </cell>
        </row>
        <row r="48">
          <cell r="A48" t="str">
            <v>POWIAT DZIAŁDOWSKI (WOJ. WARMIŃSKO-MAZURSKIE)</v>
          </cell>
          <cell r="B48" t="str">
            <v>BSK - Kryminalne</v>
          </cell>
          <cell r="C48">
            <v>729</v>
          </cell>
          <cell r="D48">
            <v>470</v>
          </cell>
          <cell r="E48">
            <v>5</v>
          </cell>
          <cell r="F48">
            <v>64.03</v>
          </cell>
          <cell r="G48">
            <v>1098.49</v>
          </cell>
          <cell r="H48">
            <v>306</v>
          </cell>
          <cell r="I48">
            <v>289</v>
          </cell>
          <cell r="J48">
            <v>1</v>
          </cell>
          <cell r="K48">
            <v>615</v>
          </cell>
        </row>
        <row r="49">
          <cell r="A49" t="str">
            <v>POWIAT DZIERŻONIOWSKI (WOJ. DOLNOŚLĄSKIE)</v>
          </cell>
          <cell r="B49" t="str">
            <v>BSK - Kryminalne</v>
          </cell>
          <cell r="C49">
            <v>1146</v>
          </cell>
          <cell r="D49">
            <v>820</v>
          </cell>
          <cell r="E49">
            <v>16</v>
          </cell>
          <cell r="F49">
            <v>70.569999999999993</v>
          </cell>
          <cell r="G49">
            <v>1098.9100000000001</v>
          </cell>
          <cell r="H49">
            <v>135</v>
          </cell>
          <cell r="I49">
            <v>581</v>
          </cell>
          <cell r="J49">
            <v>3</v>
          </cell>
          <cell r="K49">
            <v>1099</v>
          </cell>
        </row>
        <row r="50">
          <cell r="A50" t="str">
            <v>POWIAT DĄBROWA GÓRNICZA (WOJ. ŚLĄSKIE)</v>
          </cell>
          <cell r="B50" t="str">
            <v>BSK - Kryminalne</v>
          </cell>
          <cell r="C50">
            <v>2205</v>
          </cell>
          <cell r="D50">
            <v>1303</v>
          </cell>
          <cell r="E50">
            <v>57</v>
          </cell>
          <cell r="F50">
            <v>57.6</v>
          </cell>
          <cell r="G50">
            <v>1781.47</v>
          </cell>
          <cell r="H50">
            <v>0</v>
          </cell>
          <cell r="I50">
            <v>762</v>
          </cell>
          <cell r="J50">
            <v>3</v>
          </cell>
          <cell r="K50">
            <v>1745</v>
          </cell>
        </row>
        <row r="51">
          <cell r="A51" t="str">
            <v>POWIAT DĄBROWSKI (WOJ. MAŁOPOLSKIE)</v>
          </cell>
          <cell r="B51" t="str">
            <v>BSK - Kryminalne</v>
          </cell>
          <cell r="C51">
            <v>461</v>
          </cell>
          <cell r="D51">
            <v>286</v>
          </cell>
          <cell r="E51">
            <v>0</v>
          </cell>
          <cell r="F51">
            <v>62.04</v>
          </cell>
          <cell r="G51">
            <v>775.1</v>
          </cell>
          <cell r="H51">
            <v>313</v>
          </cell>
          <cell r="I51">
            <v>150</v>
          </cell>
          <cell r="J51">
            <v>0</v>
          </cell>
          <cell r="K51">
            <v>435</v>
          </cell>
        </row>
        <row r="52">
          <cell r="A52" t="str">
            <v>POWIAT DĘBICKI (WOJ. PODKARPACKIE)</v>
          </cell>
          <cell r="B52" t="str">
            <v>BSK - Kryminalne</v>
          </cell>
          <cell r="C52">
            <v>947</v>
          </cell>
          <cell r="D52">
            <v>523</v>
          </cell>
          <cell r="E52">
            <v>4</v>
          </cell>
          <cell r="F52">
            <v>54.99</v>
          </cell>
          <cell r="G52">
            <v>700.77</v>
          </cell>
          <cell r="H52">
            <v>349</v>
          </cell>
          <cell r="I52">
            <v>370</v>
          </cell>
          <cell r="J52">
            <v>7</v>
          </cell>
          <cell r="K52">
            <v>922</v>
          </cell>
        </row>
        <row r="53">
          <cell r="A53" t="str">
            <v>POWIAT ELBLĄG (WOJ. WARMIŃSKO-MAZURSKIE)</v>
          </cell>
          <cell r="B53" t="str">
            <v>BSK - Kryminalne</v>
          </cell>
          <cell r="C53">
            <v>2150</v>
          </cell>
          <cell r="D53">
            <v>1395</v>
          </cell>
          <cell r="E53">
            <v>88</v>
          </cell>
          <cell r="F53">
            <v>62.33</v>
          </cell>
          <cell r="G53">
            <v>1754.13</v>
          </cell>
          <cell r="H53">
            <v>2</v>
          </cell>
          <cell r="I53">
            <v>779</v>
          </cell>
          <cell r="J53">
            <v>2</v>
          </cell>
          <cell r="K53">
            <v>1778</v>
          </cell>
        </row>
        <row r="54">
          <cell r="A54" t="str">
            <v>POWIAT ELBLĄSKI (WOJ. WARMIŃSKO-MAZURSKIE)</v>
          </cell>
          <cell r="B54" t="str">
            <v>BSK - Kryminalne</v>
          </cell>
          <cell r="C54">
            <v>574</v>
          </cell>
          <cell r="D54">
            <v>392</v>
          </cell>
          <cell r="E54">
            <v>9</v>
          </cell>
          <cell r="F54">
            <v>67.239999999999995</v>
          </cell>
          <cell r="G54">
            <v>985.68</v>
          </cell>
          <cell r="H54">
            <v>368</v>
          </cell>
          <cell r="I54">
            <v>242</v>
          </cell>
          <cell r="J54">
            <v>0</v>
          </cell>
          <cell r="K54">
            <v>539</v>
          </cell>
        </row>
        <row r="55">
          <cell r="A55" t="str">
            <v>POWIAT EŁCKI (WOJ. WARMIŃSKO-MAZURSKIE)</v>
          </cell>
          <cell r="B55" t="str">
            <v>BSK - Kryminalne</v>
          </cell>
          <cell r="C55">
            <v>1057</v>
          </cell>
          <cell r="D55">
            <v>698</v>
          </cell>
          <cell r="E55">
            <v>15</v>
          </cell>
          <cell r="F55">
            <v>65.11</v>
          </cell>
          <cell r="G55">
            <v>1179.3699999999999</v>
          </cell>
          <cell r="H55">
            <v>260</v>
          </cell>
          <cell r="I55">
            <v>567</v>
          </cell>
          <cell r="J55">
            <v>2</v>
          </cell>
          <cell r="K55">
            <v>987</v>
          </cell>
        </row>
        <row r="56">
          <cell r="A56" t="str">
            <v>POWIAT GARWOLIŃSKI (WOJ. MAZOWIECKIE)</v>
          </cell>
          <cell r="B56" t="str">
            <v>BSK - Kryminalne</v>
          </cell>
          <cell r="C56">
            <v>892</v>
          </cell>
          <cell r="D56">
            <v>561</v>
          </cell>
          <cell r="E56">
            <v>3</v>
          </cell>
          <cell r="F56">
            <v>62.68</v>
          </cell>
          <cell r="G56">
            <v>821.73</v>
          </cell>
          <cell r="H56">
            <v>506</v>
          </cell>
          <cell r="I56">
            <v>473</v>
          </cell>
          <cell r="J56">
            <v>0</v>
          </cell>
          <cell r="K56">
            <v>786</v>
          </cell>
        </row>
        <row r="57">
          <cell r="A57" t="str">
            <v>POWIAT GDAŃSK (WOJ. POMORSKIE)</v>
          </cell>
          <cell r="B57" t="str">
            <v>BSK - Kryminalne</v>
          </cell>
          <cell r="C57">
            <v>8206</v>
          </cell>
          <cell r="D57">
            <v>3035</v>
          </cell>
          <cell r="E57">
            <v>70</v>
          </cell>
          <cell r="F57">
            <v>36.67</v>
          </cell>
          <cell r="G57">
            <v>1776.44</v>
          </cell>
          <cell r="H57">
            <v>5</v>
          </cell>
          <cell r="I57">
            <v>2030</v>
          </cell>
          <cell r="J57">
            <v>29</v>
          </cell>
          <cell r="K57">
            <v>6408</v>
          </cell>
        </row>
        <row r="58">
          <cell r="A58" t="str">
            <v>POWIAT GDAŃSKI (WOJ. POMORSKIE)</v>
          </cell>
          <cell r="B58" t="str">
            <v>BSK - Kryminalne</v>
          </cell>
          <cell r="C58">
            <v>1561</v>
          </cell>
          <cell r="D58">
            <v>772</v>
          </cell>
          <cell r="E58">
            <v>7</v>
          </cell>
          <cell r="F58">
            <v>49.23</v>
          </cell>
          <cell r="G58">
            <v>1467.66</v>
          </cell>
          <cell r="H58">
            <v>984</v>
          </cell>
          <cell r="I58">
            <v>473</v>
          </cell>
          <cell r="J58">
            <v>4</v>
          </cell>
          <cell r="K58">
            <v>1238</v>
          </cell>
        </row>
        <row r="59">
          <cell r="A59" t="str">
            <v>POWIAT GDYNIA (WOJ. POMORSKIE)</v>
          </cell>
          <cell r="B59" t="str">
            <v>BSK - Kryminalne</v>
          </cell>
          <cell r="C59">
            <v>3720</v>
          </cell>
          <cell r="D59">
            <v>1709</v>
          </cell>
          <cell r="E59">
            <v>20</v>
          </cell>
          <cell r="F59">
            <v>45.7</v>
          </cell>
          <cell r="G59">
            <v>1501.26</v>
          </cell>
          <cell r="H59">
            <v>0</v>
          </cell>
          <cell r="I59">
            <v>1083</v>
          </cell>
          <cell r="J59">
            <v>12</v>
          </cell>
          <cell r="K59">
            <v>3076</v>
          </cell>
        </row>
        <row r="60">
          <cell r="A60" t="str">
            <v>POWIAT GIŻYCKI (WOJ. WARMIŃSKO-MAZURSKIE)</v>
          </cell>
          <cell r="B60" t="str">
            <v>BSK - Kryminalne</v>
          </cell>
          <cell r="C60">
            <v>736</v>
          </cell>
          <cell r="D60">
            <v>391</v>
          </cell>
          <cell r="E60">
            <v>11</v>
          </cell>
          <cell r="F60">
            <v>52.34</v>
          </cell>
          <cell r="G60">
            <v>1280.27</v>
          </cell>
          <cell r="H60">
            <v>226</v>
          </cell>
          <cell r="I60">
            <v>280</v>
          </cell>
          <cell r="J60">
            <v>0</v>
          </cell>
          <cell r="K60">
            <v>678</v>
          </cell>
        </row>
        <row r="61">
          <cell r="A61" t="str">
            <v>POWIAT GLIWICE (WOJ. ŚLĄSKIE)</v>
          </cell>
          <cell r="B61" t="str">
            <v>BSK - Kryminalne</v>
          </cell>
          <cell r="C61">
            <v>3622</v>
          </cell>
          <cell r="D61">
            <v>1720</v>
          </cell>
          <cell r="E61">
            <v>24</v>
          </cell>
          <cell r="F61">
            <v>47.17</v>
          </cell>
          <cell r="G61">
            <v>1957.91</v>
          </cell>
          <cell r="H61">
            <v>0</v>
          </cell>
          <cell r="I61">
            <v>1101</v>
          </cell>
          <cell r="J61">
            <v>4</v>
          </cell>
          <cell r="K61">
            <v>2933</v>
          </cell>
        </row>
        <row r="62">
          <cell r="A62" t="str">
            <v>POWIAT GLIWICKI (WOJ. ŚLĄSKIE)</v>
          </cell>
          <cell r="B62" t="str">
            <v>BSK - Kryminalne</v>
          </cell>
          <cell r="C62">
            <v>2399</v>
          </cell>
          <cell r="D62">
            <v>1709</v>
          </cell>
          <cell r="E62">
            <v>6</v>
          </cell>
          <cell r="F62">
            <v>71.06</v>
          </cell>
          <cell r="G62">
            <v>2079.7800000000002</v>
          </cell>
          <cell r="H62">
            <v>923</v>
          </cell>
          <cell r="I62">
            <v>425</v>
          </cell>
          <cell r="J62">
            <v>2</v>
          </cell>
          <cell r="K62">
            <v>1677</v>
          </cell>
        </row>
        <row r="63">
          <cell r="A63" t="str">
            <v>POWIAT GNIEŹNIEŃSKI (WOJ. WIELKOPOLSKIE)</v>
          </cell>
          <cell r="B63" t="str">
            <v>BSK - Kryminalne</v>
          </cell>
          <cell r="C63">
            <v>1164</v>
          </cell>
          <cell r="D63">
            <v>721</v>
          </cell>
          <cell r="E63">
            <v>10</v>
          </cell>
          <cell r="F63">
            <v>61.41</v>
          </cell>
          <cell r="G63">
            <v>802.54</v>
          </cell>
          <cell r="H63">
            <v>240</v>
          </cell>
          <cell r="I63">
            <v>441</v>
          </cell>
          <cell r="J63">
            <v>1</v>
          </cell>
          <cell r="K63">
            <v>1124</v>
          </cell>
        </row>
        <row r="64">
          <cell r="A64" t="str">
            <v>POWIAT GOLENIOWSKI (WOJ. ZACHODNIOPOMORSKIE)</v>
          </cell>
          <cell r="B64" t="str">
            <v>BSK - Kryminalne</v>
          </cell>
          <cell r="C64">
            <v>963</v>
          </cell>
          <cell r="D64">
            <v>664</v>
          </cell>
          <cell r="E64">
            <v>10</v>
          </cell>
          <cell r="F64">
            <v>68.239999999999995</v>
          </cell>
          <cell r="G64">
            <v>1169.26</v>
          </cell>
          <cell r="H64">
            <v>315</v>
          </cell>
          <cell r="I64">
            <v>480</v>
          </cell>
          <cell r="J64">
            <v>2</v>
          </cell>
          <cell r="K64">
            <v>795</v>
          </cell>
        </row>
        <row r="65">
          <cell r="A65" t="str">
            <v>POWIAT GOLUBSKO-DOBRZYŃSKI (WOJ. KUJAWSKO-POMORSKIE)</v>
          </cell>
          <cell r="B65" t="str">
            <v>BSK - Kryminalne</v>
          </cell>
          <cell r="C65">
            <v>404</v>
          </cell>
          <cell r="D65">
            <v>310</v>
          </cell>
          <cell r="E65">
            <v>1</v>
          </cell>
          <cell r="F65">
            <v>76.540000000000006</v>
          </cell>
          <cell r="G65">
            <v>889.61</v>
          </cell>
          <cell r="H65">
            <v>225</v>
          </cell>
          <cell r="I65">
            <v>151</v>
          </cell>
          <cell r="J65">
            <v>0</v>
          </cell>
          <cell r="K65">
            <v>225</v>
          </cell>
        </row>
        <row r="66">
          <cell r="A66" t="str">
            <v>POWIAT GORLICKI (WOJ. MAŁOPOLSKIE)</v>
          </cell>
          <cell r="B66" t="str">
            <v>BSK - Kryminalne</v>
          </cell>
          <cell r="C66">
            <v>1218</v>
          </cell>
          <cell r="D66">
            <v>999</v>
          </cell>
          <cell r="E66">
            <v>6</v>
          </cell>
          <cell r="F66">
            <v>81.62</v>
          </cell>
          <cell r="G66">
            <v>1115.3900000000001</v>
          </cell>
          <cell r="H66">
            <v>274</v>
          </cell>
          <cell r="I66">
            <v>309</v>
          </cell>
          <cell r="J66">
            <v>3</v>
          </cell>
          <cell r="K66">
            <v>546</v>
          </cell>
        </row>
        <row r="67">
          <cell r="A67" t="str">
            <v>POWIAT GORZOWSKI (WOJ. LUBUSKIE)</v>
          </cell>
          <cell r="B67" t="str">
            <v>BSK - Kryminalne</v>
          </cell>
          <cell r="C67">
            <v>901</v>
          </cell>
          <cell r="D67">
            <v>518</v>
          </cell>
          <cell r="E67">
            <v>6</v>
          </cell>
          <cell r="F67">
            <v>57.11</v>
          </cell>
          <cell r="G67">
            <v>1278.23</v>
          </cell>
          <cell r="H67">
            <v>359</v>
          </cell>
          <cell r="I67">
            <v>422</v>
          </cell>
          <cell r="J67">
            <v>22</v>
          </cell>
          <cell r="K67">
            <v>607</v>
          </cell>
        </row>
        <row r="68">
          <cell r="A68" t="str">
            <v>POWIAT GORZÓW WIELKOPOLSKI (WOJ. LUBUSKIE)</v>
          </cell>
          <cell r="B68" t="str">
            <v>BSK - Kryminalne</v>
          </cell>
          <cell r="C68">
            <v>2294</v>
          </cell>
          <cell r="D68">
            <v>1302</v>
          </cell>
          <cell r="E68">
            <v>40</v>
          </cell>
          <cell r="F68">
            <v>55.78</v>
          </cell>
          <cell r="G68">
            <v>1845.92</v>
          </cell>
          <cell r="H68">
            <v>0</v>
          </cell>
          <cell r="I68">
            <v>775</v>
          </cell>
          <cell r="J68">
            <v>9</v>
          </cell>
          <cell r="K68">
            <v>1548</v>
          </cell>
        </row>
        <row r="69">
          <cell r="A69" t="str">
            <v>POWIAT GOSTYNIŃSKI (WOJ. MAZOWIECKIE)</v>
          </cell>
          <cell r="B69" t="str">
            <v>BSK - Kryminalne</v>
          </cell>
          <cell r="C69">
            <v>231</v>
          </cell>
          <cell r="D69">
            <v>137</v>
          </cell>
          <cell r="E69">
            <v>1</v>
          </cell>
          <cell r="F69">
            <v>59.05</v>
          </cell>
          <cell r="G69">
            <v>498.44</v>
          </cell>
          <cell r="H69">
            <v>120</v>
          </cell>
          <cell r="I69">
            <v>118</v>
          </cell>
          <cell r="J69">
            <v>0</v>
          </cell>
          <cell r="K69">
            <v>202</v>
          </cell>
        </row>
        <row r="70">
          <cell r="A70" t="str">
            <v>POWIAT GOSTYŃSKI (WOJ. WIELKOPOLSKIE)</v>
          </cell>
          <cell r="B70" t="str">
            <v>BSK - Kryminalne</v>
          </cell>
          <cell r="C70">
            <v>549</v>
          </cell>
          <cell r="D70">
            <v>497</v>
          </cell>
          <cell r="E70">
            <v>2</v>
          </cell>
          <cell r="F70">
            <v>90.2</v>
          </cell>
          <cell r="G70">
            <v>720.45</v>
          </cell>
          <cell r="H70">
            <v>260</v>
          </cell>
          <cell r="I70">
            <v>177</v>
          </cell>
          <cell r="J70">
            <v>2</v>
          </cell>
          <cell r="K70">
            <v>356</v>
          </cell>
        </row>
        <row r="71">
          <cell r="A71" t="str">
            <v>POWIAT GOŁDAPSKI (WOJ. WARMIŃSKO-MAZURSKIE)</v>
          </cell>
          <cell r="B71" t="str">
            <v>BSK - Kryminalne</v>
          </cell>
          <cell r="C71">
            <v>216</v>
          </cell>
          <cell r="D71">
            <v>172</v>
          </cell>
          <cell r="E71">
            <v>2</v>
          </cell>
          <cell r="F71">
            <v>78.900000000000006</v>
          </cell>
          <cell r="G71">
            <v>788.29</v>
          </cell>
          <cell r="H71">
            <v>75</v>
          </cell>
          <cell r="I71">
            <v>134</v>
          </cell>
          <cell r="J71">
            <v>1</v>
          </cell>
          <cell r="K71">
            <v>258</v>
          </cell>
        </row>
        <row r="72">
          <cell r="A72" t="str">
            <v>POWIAT GRAJEWSKI (WOJ. PODLASKIE)</v>
          </cell>
          <cell r="B72" t="str">
            <v>BSK - Kryminalne</v>
          </cell>
          <cell r="C72">
            <v>296</v>
          </cell>
          <cell r="D72">
            <v>214</v>
          </cell>
          <cell r="E72">
            <v>0</v>
          </cell>
          <cell r="F72">
            <v>72.3</v>
          </cell>
          <cell r="G72">
            <v>606.64</v>
          </cell>
          <cell r="H72">
            <v>101</v>
          </cell>
          <cell r="I72">
            <v>167</v>
          </cell>
          <cell r="J72">
            <v>0</v>
          </cell>
          <cell r="K72">
            <v>259</v>
          </cell>
        </row>
        <row r="73">
          <cell r="A73" t="str">
            <v>POWIAT GRODZISKI (WOJ. MAZOWIECKIE)</v>
          </cell>
          <cell r="B73" t="str">
            <v>BSK - Kryminalne</v>
          </cell>
          <cell r="C73">
            <v>1129</v>
          </cell>
          <cell r="D73">
            <v>644</v>
          </cell>
          <cell r="E73">
            <v>22</v>
          </cell>
          <cell r="F73">
            <v>55.95</v>
          </cell>
          <cell r="G73">
            <v>1266.5999999999999</v>
          </cell>
          <cell r="H73">
            <v>473</v>
          </cell>
          <cell r="I73">
            <v>520</v>
          </cell>
          <cell r="J73">
            <v>4</v>
          </cell>
          <cell r="K73">
            <v>933</v>
          </cell>
        </row>
        <row r="74">
          <cell r="A74" t="str">
            <v>POWIAT GRODZISKI (WOJ. WIELKOPOLSKIE)</v>
          </cell>
          <cell r="B74" t="str">
            <v>BSK - Kryminalne</v>
          </cell>
          <cell r="C74">
            <v>420</v>
          </cell>
          <cell r="D74">
            <v>334</v>
          </cell>
          <cell r="E74">
            <v>6</v>
          </cell>
          <cell r="F74">
            <v>78.400000000000006</v>
          </cell>
          <cell r="G74">
            <v>823.01</v>
          </cell>
          <cell r="H74">
            <v>200</v>
          </cell>
          <cell r="I74">
            <v>159</v>
          </cell>
          <cell r="J74">
            <v>0</v>
          </cell>
          <cell r="K74">
            <v>287</v>
          </cell>
        </row>
        <row r="75">
          <cell r="A75" t="str">
            <v>POWIAT GRUDZIĄDZ (WOJ. KUJAWSKO-POMORSKIE)</v>
          </cell>
          <cell r="B75" t="str">
            <v>BSK - Kryminalne</v>
          </cell>
          <cell r="C75">
            <v>1307</v>
          </cell>
          <cell r="D75">
            <v>806</v>
          </cell>
          <cell r="E75">
            <v>33</v>
          </cell>
          <cell r="F75">
            <v>60.15</v>
          </cell>
          <cell r="G75">
            <v>1341.3</v>
          </cell>
          <cell r="H75">
            <v>0</v>
          </cell>
          <cell r="I75">
            <v>527</v>
          </cell>
          <cell r="J75">
            <v>0</v>
          </cell>
          <cell r="K75">
            <v>1118</v>
          </cell>
        </row>
        <row r="76">
          <cell r="A76" t="str">
            <v>POWIAT GRUDZIĄDZKI (WOJ. KUJAWSKO-POMORSKIE)</v>
          </cell>
          <cell r="B76" t="str">
            <v>BSK - Kryminalne</v>
          </cell>
          <cell r="C76">
            <v>173</v>
          </cell>
          <cell r="D76">
            <v>92</v>
          </cell>
          <cell r="E76">
            <v>3</v>
          </cell>
          <cell r="F76">
            <v>52.27</v>
          </cell>
          <cell r="G76">
            <v>430.76</v>
          </cell>
          <cell r="H76">
            <v>133</v>
          </cell>
          <cell r="I76">
            <v>76</v>
          </cell>
          <cell r="J76">
            <v>0</v>
          </cell>
          <cell r="K76">
            <v>141</v>
          </cell>
        </row>
        <row r="77">
          <cell r="A77" t="str">
            <v>POWIAT GRYFICKI (WOJ. ZACHODNIOPOMORSKIE)</v>
          </cell>
          <cell r="B77" t="str">
            <v>BSK - Kryminalne</v>
          </cell>
          <cell r="C77">
            <v>979</v>
          </cell>
          <cell r="D77">
            <v>513</v>
          </cell>
          <cell r="E77">
            <v>3</v>
          </cell>
          <cell r="F77">
            <v>52.24</v>
          </cell>
          <cell r="G77">
            <v>1590.86</v>
          </cell>
          <cell r="H77">
            <v>465</v>
          </cell>
          <cell r="I77">
            <v>370</v>
          </cell>
          <cell r="J77">
            <v>8</v>
          </cell>
          <cell r="K77">
            <v>795</v>
          </cell>
        </row>
        <row r="78">
          <cell r="A78" t="str">
            <v>POWIAT GRYFIŃSKI (WOJ. ZACHODNIOPOMORSKIE)</v>
          </cell>
          <cell r="B78" t="str">
            <v>BSK - Kryminalne</v>
          </cell>
          <cell r="C78">
            <v>916</v>
          </cell>
          <cell r="D78">
            <v>564</v>
          </cell>
          <cell r="E78">
            <v>8</v>
          </cell>
          <cell r="F78">
            <v>61.04</v>
          </cell>
          <cell r="G78">
            <v>1092.97</v>
          </cell>
          <cell r="H78">
            <v>399</v>
          </cell>
          <cell r="I78">
            <v>457</v>
          </cell>
          <cell r="J78">
            <v>5</v>
          </cell>
          <cell r="K78">
            <v>800</v>
          </cell>
        </row>
        <row r="79">
          <cell r="A79" t="str">
            <v>POWIAT GRÓJECKI (WOJ. MAZOWIECKIE)</v>
          </cell>
          <cell r="B79" t="str">
            <v>BSK - Kryminalne</v>
          </cell>
          <cell r="C79">
            <v>1463</v>
          </cell>
          <cell r="D79">
            <v>704</v>
          </cell>
          <cell r="E79">
            <v>5</v>
          </cell>
          <cell r="F79">
            <v>47.96</v>
          </cell>
          <cell r="G79">
            <v>1482.39</v>
          </cell>
          <cell r="H79">
            <v>822</v>
          </cell>
          <cell r="I79">
            <v>553</v>
          </cell>
          <cell r="J79">
            <v>10</v>
          </cell>
          <cell r="K79">
            <v>1270</v>
          </cell>
        </row>
        <row r="80">
          <cell r="A80" t="str">
            <v>POWIAT GÓROWSKI (WOJ. DOLNOŚLĄSKIE)</v>
          </cell>
          <cell r="B80" t="str">
            <v>BSK - Kryminalne</v>
          </cell>
          <cell r="C80">
            <v>444</v>
          </cell>
          <cell r="D80">
            <v>283</v>
          </cell>
          <cell r="E80">
            <v>4</v>
          </cell>
          <cell r="F80">
            <v>63.17</v>
          </cell>
          <cell r="G80">
            <v>1222.43</v>
          </cell>
          <cell r="H80">
            <v>207</v>
          </cell>
          <cell r="I80">
            <v>213</v>
          </cell>
          <cell r="J80">
            <v>0</v>
          </cell>
          <cell r="K80">
            <v>368</v>
          </cell>
        </row>
        <row r="81">
          <cell r="A81" t="str">
            <v>POWIAT GŁOGOWSKI (WOJ. DOLNOŚLĄSKIE)</v>
          </cell>
          <cell r="B81" t="str">
            <v>BSK - Kryminalne</v>
          </cell>
          <cell r="C81">
            <v>1308</v>
          </cell>
          <cell r="D81">
            <v>829</v>
          </cell>
          <cell r="E81">
            <v>13</v>
          </cell>
          <cell r="F81">
            <v>62.76</v>
          </cell>
          <cell r="G81">
            <v>1450.21</v>
          </cell>
          <cell r="H81">
            <v>178</v>
          </cell>
          <cell r="I81">
            <v>548</v>
          </cell>
          <cell r="J81">
            <v>2</v>
          </cell>
          <cell r="K81">
            <v>1111</v>
          </cell>
        </row>
        <row r="82">
          <cell r="A82" t="str">
            <v>POWIAT GŁUBCZYCKI (WOJ. OPOLSKIE)</v>
          </cell>
          <cell r="B82" t="str">
            <v>BSK - Kryminalne</v>
          </cell>
          <cell r="C82">
            <v>370</v>
          </cell>
          <cell r="D82">
            <v>250</v>
          </cell>
          <cell r="E82">
            <v>6</v>
          </cell>
          <cell r="F82">
            <v>66.489999999999995</v>
          </cell>
          <cell r="G82">
            <v>781.13</v>
          </cell>
          <cell r="H82">
            <v>118</v>
          </cell>
          <cell r="I82">
            <v>182</v>
          </cell>
          <cell r="J82">
            <v>0</v>
          </cell>
          <cell r="K82">
            <v>312</v>
          </cell>
        </row>
        <row r="83">
          <cell r="A83" t="str">
            <v>POWIAT HAJNOWSKI (WOJ. PODLASKIE)</v>
          </cell>
          <cell r="B83" t="str">
            <v>BSK - Kryminalne</v>
          </cell>
          <cell r="C83">
            <v>376</v>
          </cell>
          <cell r="D83">
            <v>230</v>
          </cell>
          <cell r="E83">
            <v>12</v>
          </cell>
          <cell r="F83">
            <v>59.28</v>
          </cell>
          <cell r="G83">
            <v>832.45</v>
          </cell>
          <cell r="H83">
            <v>164</v>
          </cell>
          <cell r="I83">
            <v>138</v>
          </cell>
          <cell r="J83">
            <v>4</v>
          </cell>
          <cell r="K83">
            <v>345</v>
          </cell>
        </row>
        <row r="84">
          <cell r="A84" t="str">
            <v>POWIAT HRUBIESZOWSKI (WOJ. LUBELSKIE)</v>
          </cell>
          <cell r="B84" t="str">
            <v>BSK - Kryminalne</v>
          </cell>
          <cell r="C84">
            <v>672</v>
          </cell>
          <cell r="D84">
            <v>534</v>
          </cell>
          <cell r="E84">
            <v>1</v>
          </cell>
          <cell r="F84">
            <v>79.349999999999994</v>
          </cell>
          <cell r="G84">
            <v>1005.82</v>
          </cell>
          <cell r="H84">
            <v>398</v>
          </cell>
          <cell r="I84">
            <v>432</v>
          </cell>
          <cell r="J84">
            <v>102</v>
          </cell>
          <cell r="K84">
            <v>491</v>
          </cell>
        </row>
        <row r="85">
          <cell r="A85" t="str">
            <v>POWIAT INOWROCŁAWSKI (WOJ. KUJAWSKO-POMORSKIE)</v>
          </cell>
          <cell r="B85" t="str">
            <v>BSK - Kryminalne</v>
          </cell>
          <cell r="C85">
            <v>1532</v>
          </cell>
          <cell r="D85">
            <v>844</v>
          </cell>
          <cell r="E85">
            <v>17</v>
          </cell>
          <cell r="F85">
            <v>54.49</v>
          </cell>
          <cell r="G85">
            <v>937.67</v>
          </cell>
          <cell r="H85">
            <v>322</v>
          </cell>
          <cell r="I85">
            <v>627</v>
          </cell>
          <cell r="J85">
            <v>2</v>
          </cell>
          <cell r="K85">
            <v>1217</v>
          </cell>
        </row>
        <row r="86">
          <cell r="A86" t="str">
            <v>POWIAT IŁAWSKI (WOJ. WARMIŃSKO-MAZURSKIE)</v>
          </cell>
          <cell r="B86" t="str">
            <v>BSK - Kryminalne</v>
          </cell>
          <cell r="C86">
            <v>1252</v>
          </cell>
          <cell r="D86">
            <v>783</v>
          </cell>
          <cell r="E86">
            <v>11</v>
          </cell>
          <cell r="F86">
            <v>62</v>
          </cell>
          <cell r="G86">
            <v>1345.41</v>
          </cell>
          <cell r="H86">
            <v>373</v>
          </cell>
          <cell r="I86">
            <v>515</v>
          </cell>
          <cell r="J86">
            <v>0</v>
          </cell>
          <cell r="K86">
            <v>1221</v>
          </cell>
        </row>
        <row r="87">
          <cell r="A87" t="str">
            <v>POWIAT JANOWSKI (WOJ. LUBELSKIE)</v>
          </cell>
          <cell r="B87" t="str">
            <v>BSK - Kryminalne</v>
          </cell>
          <cell r="C87">
            <v>277</v>
          </cell>
          <cell r="D87">
            <v>191</v>
          </cell>
          <cell r="E87">
            <v>8</v>
          </cell>
          <cell r="F87">
            <v>67.02</v>
          </cell>
          <cell r="G87">
            <v>587.21</v>
          </cell>
          <cell r="H87">
            <v>121</v>
          </cell>
          <cell r="I87">
            <v>164</v>
          </cell>
          <cell r="J87">
            <v>0</v>
          </cell>
          <cell r="K87">
            <v>247</v>
          </cell>
        </row>
        <row r="88">
          <cell r="A88" t="str">
            <v>POWIAT JAROCIŃSKI (WOJ. WIELKOPOLSKIE)</v>
          </cell>
          <cell r="B88" t="str">
            <v>BSK - Kryminalne</v>
          </cell>
          <cell r="C88">
            <v>496</v>
          </cell>
          <cell r="D88">
            <v>377</v>
          </cell>
          <cell r="E88">
            <v>2</v>
          </cell>
          <cell r="F88">
            <v>75.7</v>
          </cell>
          <cell r="G88">
            <v>691.88</v>
          </cell>
          <cell r="H88">
            <v>148</v>
          </cell>
          <cell r="I88">
            <v>256</v>
          </cell>
          <cell r="J88">
            <v>1</v>
          </cell>
          <cell r="K88">
            <v>428</v>
          </cell>
        </row>
        <row r="89">
          <cell r="A89" t="str">
            <v>POWIAT JAROSŁAWSKI (WOJ. PODKARPACKIE)</v>
          </cell>
          <cell r="B89" t="str">
            <v>BSK - Kryminalne</v>
          </cell>
          <cell r="C89">
            <v>792</v>
          </cell>
          <cell r="D89">
            <v>578</v>
          </cell>
          <cell r="E89">
            <v>3</v>
          </cell>
          <cell r="F89">
            <v>72.7</v>
          </cell>
          <cell r="G89">
            <v>649.20000000000005</v>
          </cell>
          <cell r="H89">
            <v>416</v>
          </cell>
          <cell r="I89">
            <v>484</v>
          </cell>
          <cell r="J89">
            <v>99</v>
          </cell>
          <cell r="K89">
            <v>599</v>
          </cell>
        </row>
        <row r="90">
          <cell r="A90" t="str">
            <v>POWIAT JASIELSKI (WOJ. PODKARPACKIE)</v>
          </cell>
          <cell r="B90" t="str">
            <v>BSK - Kryminalne</v>
          </cell>
          <cell r="C90">
            <v>547</v>
          </cell>
          <cell r="D90">
            <v>342</v>
          </cell>
          <cell r="E90">
            <v>1</v>
          </cell>
          <cell r="F90">
            <v>62.41</v>
          </cell>
          <cell r="G90">
            <v>474.57</v>
          </cell>
          <cell r="H90">
            <v>224</v>
          </cell>
          <cell r="I90">
            <v>253</v>
          </cell>
          <cell r="J90">
            <v>0</v>
          </cell>
          <cell r="K90">
            <v>551</v>
          </cell>
        </row>
        <row r="91">
          <cell r="A91" t="str">
            <v>POWIAT JASTRZĘBIE-ZDRÓJ (WOJ. ŚLĄSKIE)</v>
          </cell>
          <cell r="B91" t="str">
            <v>BSK - Kryminalne</v>
          </cell>
          <cell r="C91">
            <v>1177</v>
          </cell>
          <cell r="D91">
            <v>725</v>
          </cell>
          <cell r="E91">
            <v>17</v>
          </cell>
          <cell r="F91">
            <v>60.72</v>
          </cell>
          <cell r="G91">
            <v>1292.3699999999999</v>
          </cell>
          <cell r="H91">
            <v>0</v>
          </cell>
          <cell r="I91">
            <v>549</v>
          </cell>
          <cell r="J91">
            <v>4</v>
          </cell>
          <cell r="K91">
            <v>1040</v>
          </cell>
        </row>
        <row r="92">
          <cell r="A92" t="str">
            <v>POWIAT JAWORSKI (WOJ. DOLNOŚLĄSKIE)</v>
          </cell>
          <cell r="B92" t="str">
            <v>BSK - Kryminalne</v>
          </cell>
          <cell r="C92">
            <v>625</v>
          </cell>
          <cell r="D92">
            <v>430</v>
          </cell>
          <cell r="E92">
            <v>4</v>
          </cell>
          <cell r="F92">
            <v>68.36</v>
          </cell>
          <cell r="G92">
            <v>1203.0999999999999</v>
          </cell>
          <cell r="H92">
            <v>163</v>
          </cell>
          <cell r="I92">
            <v>258</v>
          </cell>
          <cell r="J92">
            <v>2</v>
          </cell>
          <cell r="K92">
            <v>457</v>
          </cell>
        </row>
        <row r="93">
          <cell r="A93" t="str">
            <v>POWIAT JAWORZNO (WOJ. ŚLĄSKIE)</v>
          </cell>
          <cell r="B93" t="str">
            <v>BSK - Kryminalne</v>
          </cell>
          <cell r="C93">
            <v>1020</v>
          </cell>
          <cell r="D93">
            <v>571</v>
          </cell>
          <cell r="E93">
            <v>18</v>
          </cell>
          <cell r="F93">
            <v>55.01</v>
          </cell>
          <cell r="G93">
            <v>1090.26</v>
          </cell>
          <cell r="H93">
            <v>0</v>
          </cell>
          <cell r="I93">
            <v>318</v>
          </cell>
          <cell r="J93">
            <v>1</v>
          </cell>
          <cell r="K93">
            <v>833</v>
          </cell>
        </row>
        <row r="94">
          <cell r="A94" t="str">
            <v>POWIAT JELENIA GÓRA (WOJ. DOLNOŚLĄSKIE)</v>
          </cell>
          <cell r="B94" t="str">
            <v>BSK - Kryminalne</v>
          </cell>
          <cell r="C94">
            <v>2136</v>
          </cell>
          <cell r="D94">
            <v>1370</v>
          </cell>
          <cell r="E94">
            <v>77</v>
          </cell>
          <cell r="F94">
            <v>61.91</v>
          </cell>
          <cell r="G94">
            <v>2616.36</v>
          </cell>
          <cell r="H94">
            <v>1</v>
          </cell>
          <cell r="I94">
            <v>599</v>
          </cell>
          <cell r="J94">
            <v>1</v>
          </cell>
          <cell r="K94">
            <v>1615</v>
          </cell>
        </row>
        <row r="95">
          <cell r="A95" t="str">
            <v>POWIAT JELENIOGÓRSKI (WOJ. DOLNOŚLĄSKIE)</v>
          </cell>
          <cell r="B95" t="str">
            <v>BSK - Kryminalne</v>
          </cell>
          <cell r="C95">
            <v>1211</v>
          </cell>
          <cell r="D95">
            <v>583</v>
          </cell>
          <cell r="E95">
            <v>9</v>
          </cell>
          <cell r="F95">
            <v>47.79</v>
          </cell>
          <cell r="G95">
            <v>1861.1</v>
          </cell>
          <cell r="H95">
            <v>458</v>
          </cell>
          <cell r="I95">
            <v>329</v>
          </cell>
          <cell r="J95">
            <v>0</v>
          </cell>
          <cell r="K95">
            <v>1165</v>
          </cell>
        </row>
        <row r="96">
          <cell r="A96" t="str">
            <v>POWIAT JĘDRZEJOWSKI (WOJ. ŚWIĘTOKRZYSKIE)</v>
          </cell>
          <cell r="B96" t="str">
            <v>BSK - Kryminalne</v>
          </cell>
          <cell r="C96">
            <v>523</v>
          </cell>
          <cell r="D96">
            <v>378</v>
          </cell>
          <cell r="E96">
            <v>5</v>
          </cell>
          <cell r="F96">
            <v>71.59</v>
          </cell>
          <cell r="G96">
            <v>596.24</v>
          </cell>
          <cell r="H96">
            <v>267</v>
          </cell>
          <cell r="I96">
            <v>323</v>
          </cell>
          <cell r="J96">
            <v>0</v>
          </cell>
          <cell r="K96">
            <v>464</v>
          </cell>
        </row>
        <row r="97">
          <cell r="A97" t="str">
            <v>POWIAT KALISKI (WOJ. WIELKOPOLSKIE)</v>
          </cell>
          <cell r="B97" t="str">
            <v>BSK - Kryminalne</v>
          </cell>
          <cell r="C97">
            <v>258</v>
          </cell>
          <cell r="D97">
            <v>198</v>
          </cell>
          <cell r="E97">
            <v>1</v>
          </cell>
          <cell r="F97">
            <v>76.45</v>
          </cell>
          <cell r="G97">
            <v>312.08</v>
          </cell>
          <cell r="H97">
            <v>243</v>
          </cell>
          <cell r="I97">
            <v>165</v>
          </cell>
          <cell r="J97">
            <v>0</v>
          </cell>
          <cell r="K97">
            <v>214</v>
          </cell>
        </row>
        <row r="98">
          <cell r="A98" t="str">
            <v>POWIAT KALISZ (WOJ. WIELKOPOLSKIE)</v>
          </cell>
          <cell r="B98" t="str">
            <v>BSK - Kryminalne</v>
          </cell>
          <cell r="C98">
            <v>1176</v>
          </cell>
          <cell r="D98">
            <v>733</v>
          </cell>
          <cell r="E98">
            <v>16</v>
          </cell>
          <cell r="F98">
            <v>61.49</v>
          </cell>
          <cell r="G98">
            <v>1133.6300000000001</v>
          </cell>
          <cell r="H98">
            <v>1</v>
          </cell>
          <cell r="I98">
            <v>411</v>
          </cell>
          <cell r="J98">
            <v>1</v>
          </cell>
          <cell r="K98">
            <v>932</v>
          </cell>
        </row>
        <row r="99">
          <cell r="A99" t="str">
            <v>POWIAT KAMIENNOGÓRSKI (WOJ. DOLNOŚLĄSKIE)</v>
          </cell>
          <cell r="B99" t="str">
            <v>BSK - Kryminalne</v>
          </cell>
          <cell r="C99">
            <v>526</v>
          </cell>
          <cell r="D99">
            <v>365</v>
          </cell>
          <cell r="E99">
            <v>4</v>
          </cell>
          <cell r="F99">
            <v>68.87</v>
          </cell>
          <cell r="G99">
            <v>1173.48</v>
          </cell>
          <cell r="H99">
            <v>168</v>
          </cell>
          <cell r="I99">
            <v>234</v>
          </cell>
          <cell r="J99">
            <v>0</v>
          </cell>
          <cell r="K99">
            <v>440</v>
          </cell>
        </row>
        <row r="100">
          <cell r="A100" t="str">
            <v>POWIAT KAMIEŃSKI (WOJ. ZACHODNIOPOMORSKIE)</v>
          </cell>
          <cell r="B100" t="str">
            <v>BSK - Kryminalne</v>
          </cell>
          <cell r="C100">
            <v>723</v>
          </cell>
          <cell r="D100">
            <v>318</v>
          </cell>
          <cell r="E100">
            <v>7</v>
          </cell>
          <cell r="F100">
            <v>43.56</v>
          </cell>
          <cell r="G100">
            <v>1510.15</v>
          </cell>
          <cell r="H100">
            <v>237</v>
          </cell>
          <cell r="I100">
            <v>202</v>
          </cell>
          <cell r="J100">
            <v>1</v>
          </cell>
          <cell r="K100">
            <v>651</v>
          </cell>
        </row>
        <row r="101">
          <cell r="A101" t="str">
            <v>POWIAT KARTUSKI (WOJ. POMORSKIE)</v>
          </cell>
          <cell r="B101" t="str">
            <v>BSK - Kryminalne</v>
          </cell>
          <cell r="C101">
            <v>1261</v>
          </cell>
          <cell r="D101">
            <v>762</v>
          </cell>
          <cell r="E101">
            <v>26</v>
          </cell>
          <cell r="F101">
            <v>59.21</v>
          </cell>
          <cell r="G101">
            <v>1000.17</v>
          </cell>
          <cell r="H101">
            <v>926</v>
          </cell>
          <cell r="I101">
            <v>430</v>
          </cell>
          <cell r="J101">
            <v>1</v>
          </cell>
          <cell r="K101">
            <v>1116</v>
          </cell>
        </row>
        <row r="102">
          <cell r="A102" t="str">
            <v>POWIAT KATOWICE (WOJ. ŚLĄSKIE)</v>
          </cell>
          <cell r="B102" t="str">
            <v>BSK - Kryminalne</v>
          </cell>
          <cell r="C102">
            <v>7669</v>
          </cell>
          <cell r="D102">
            <v>3457</v>
          </cell>
          <cell r="E102">
            <v>153</v>
          </cell>
          <cell r="F102">
            <v>44.2</v>
          </cell>
          <cell r="G102">
            <v>2528.4</v>
          </cell>
          <cell r="H102">
            <v>0</v>
          </cell>
          <cell r="I102">
            <v>1935</v>
          </cell>
          <cell r="J102">
            <v>17</v>
          </cell>
          <cell r="K102">
            <v>5238</v>
          </cell>
        </row>
        <row r="103">
          <cell r="A103" t="str">
            <v>POWIAT KAZIMIERSKI (WOJ. ŚWIĘTOKRZYSKIE)</v>
          </cell>
          <cell r="B103" t="str">
            <v>BSK - Kryminalne</v>
          </cell>
          <cell r="C103">
            <v>181</v>
          </cell>
          <cell r="D103">
            <v>126</v>
          </cell>
          <cell r="E103">
            <v>0</v>
          </cell>
          <cell r="F103">
            <v>69.61</v>
          </cell>
          <cell r="G103">
            <v>519.62</v>
          </cell>
          <cell r="H103">
            <v>107</v>
          </cell>
          <cell r="I103">
            <v>100</v>
          </cell>
          <cell r="J103">
            <v>0</v>
          </cell>
          <cell r="K103">
            <v>147</v>
          </cell>
        </row>
        <row r="104">
          <cell r="A104" t="str">
            <v>POWIAT KIELCE (WOJ. ŚWIĘTOKRZYSKIE)</v>
          </cell>
          <cell r="B104" t="str">
            <v>BSK - Kryminalne</v>
          </cell>
          <cell r="C104">
            <v>3149</v>
          </cell>
          <cell r="D104">
            <v>1809</v>
          </cell>
          <cell r="E104">
            <v>72</v>
          </cell>
          <cell r="F104">
            <v>56.16</v>
          </cell>
          <cell r="G104">
            <v>1578.64</v>
          </cell>
          <cell r="H104">
            <v>5</v>
          </cell>
          <cell r="I104">
            <v>944</v>
          </cell>
          <cell r="J104">
            <v>5</v>
          </cell>
          <cell r="K104">
            <v>1979</v>
          </cell>
        </row>
        <row r="105">
          <cell r="A105" t="str">
            <v>POWIAT KIELECKI (WOJ. ŚWIĘTOKRZYSKIE)</v>
          </cell>
          <cell r="B105" t="str">
            <v>BSK - Kryminalne</v>
          </cell>
          <cell r="C105">
            <v>1316</v>
          </cell>
          <cell r="D105">
            <v>877</v>
          </cell>
          <cell r="E105">
            <v>25</v>
          </cell>
          <cell r="F105">
            <v>65.400000000000006</v>
          </cell>
          <cell r="G105">
            <v>633.29</v>
          </cell>
          <cell r="H105">
            <v>1171</v>
          </cell>
          <cell r="I105">
            <v>549</v>
          </cell>
          <cell r="J105">
            <v>0</v>
          </cell>
          <cell r="K105">
            <v>1017</v>
          </cell>
        </row>
        <row r="106">
          <cell r="A106" t="str">
            <v>POWIAT KLUCZBORSKI (WOJ. OPOLSKIE)</v>
          </cell>
          <cell r="B106" t="str">
            <v>BSK - Kryminalne</v>
          </cell>
          <cell r="C106">
            <v>750</v>
          </cell>
          <cell r="D106">
            <v>463</v>
          </cell>
          <cell r="E106">
            <v>3</v>
          </cell>
          <cell r="F106">
            <v>61.49</v>
          </cell>
          <cell r="G106">
            <v>1117.5999999999999</v>
          </cell>
          <cell r="H106">
            <v>174</v>
          </cell>
          <cell r="I106">
            <v>289</v>
          </cell>
          <cell r="J106">
            <v>3</v>
          </cell>
          <cell r="K106">
            <v>481</v>
          </cell>
        </row>
        <row r="107">
          <cell r="A107" t="str">
            <v>POWIAT KOLBUSZOWSKI (WOJ. PODKARPACKIE)</v>
          </cell>
          <cell r="B107" t="str">
            <v>BSK - Kryminalne</v>
          </cell>
          <cell r="C107">
            <v>273</v>
          </cell>
          <cell r="D107">
            <v>164</v>
          </cell>
          <cell r="E107">
            <v>0</v>
          </cell>
          <cell r="F107">
            <v>60.07</v>
          </cell>
          <cell r="G107">
            <v>435.32</v>
          </cell>
          <cell r="H107">
            <v>202</v>
          </cell>
          <cell r="I107">
            <v>141</v>
          </cell>
          <cell r="J107">
            <v>1</v>
          </cell>
          <cell r="K107">
            <v>244</v>
          </cell>
        </row>
        <row r="108">
          <cell r="A108" t="str">
            <v>POWIAT KOLNEŃSKI (WOJ. PODLASKIE)</v>
          </cell>
          <cell r="B108" t="str">
            <v>BSK - Kryminalne</v>
          </cell>
          <cell r="C108">
            <v>229</v>
          </cell>
          <cell r="D108">
            <v>161</v>
          </cell>
          <cell r="E108">
            <v>0</v>
          </cell>
          <cell r="F108">
            <v>70.31</v>
          </cell>
          <cell r="G108">
            <v>581.12</v>
          </cell>
          <cell r="H108">
            <v>131</v>
          </cell>
          <cell r="I108">
            <v>129</v>
          </cell>
          <cell r="J108">
            <v>0</v>
          </cell>
          <cell r="K108">
            <v>203</v>
          </cell>
        </row>
        <row r="109">
          <cell r="A109" t="str">
            <v>POWIAT KOLSKI (WOJ. WIELKOPOLSKIE)</v>
          </cell>
          <cell r="B109" t="str">
            <v>BSK - Kryminalne</v>
          </cell>
          <cell r="C109">
            <v>574</v>
          </cell>
          <cell r="D109">
            <v>438</v>
          </cell>
          <cell r="E109">
            <v>2</v>
          </cell>
          <cell r="F109">
            <v>76.040000000000006</v>
          </cell>
          <cell r="G109">
            <v>645.48</v>
          </cell>
          <cell r="H109">
            <v>224</v>
          </cell>
          <cell r="I109">
            <v>315</v>
          </cell>
          <cell r="J109">
            <v>3</v>
          </cell>
          <cell r="K109">
            <v>419</v>
          </cell>
        </row>
        <row r="110">
          <cell r="A110" t="str">
            <v>POWIAT KONECKI (WOJ. ŚWIĘTOKRZYSKIE)</v>
          </cell>
          <cell r="B110" t="str">
            <v>BSK - Kryminalne</v>
          </cell>
          <cell r="C110">
            <v>765</v>
          </cell>
          <cell r="D110">
            <v>540</v>
          </cell>
          <cell r="E110">
            <v>6</v>
          </cell>
          <cell r="F110">
            <v>70.040000000000006</v>
          </cell>
          <cell r="G110">
            <v>920.41</v>
          </cell>
          <cell r="H110">
            <v>416</v>
          </cell>
          <cell r="I110">
            <v>327</v>
          </cell>
          <cell r="J110">
            <v>0</v>
          </cell>
          <cell r="K110">
            <v>568</v>
          </cell>
        </row>
        <row r="111">
          <cell r="A111" t="str">
            <v>POWIAT KONIN (WOJ. WIELKOPOLSKIE)</v>
          </cell>
          <cell r="B111" t="str">
            <v>BSK - Kryminalne</v>
          </cell>
          <cell r="C111">
            <v>1172</v>
          </cell>
          <cell r="D111">
            <v>829</v>
          </cell>
          <cell r="E111">
            <v>17</v>
          </cell>
          <cell r="F111">
            <v>69.72</v>
          </cell>
          <cell r="G111">
            <v>1523.42</v>
          </cell>
          <cell r="H111">
            <v>3</v>
          </cell>
          <cell r="I111">
            <v>481</v>
          </cell>
          <cell r="J111">
            <v>2</v>
          </cell>
          <cell r="K111">
            <v>662</v>
          </cell>
        </row>
        <row r="112">
          <cell r="A112" t="str">
            <v>POWIAT KONIŃSKI (WOJ. WIELKOPOLSKIE)</v>
          </cell>
          <cell r="B112" t="str">
            <v>BSK - Kryminalne</v>
          </cell>
          <cell r="C112">
            <v>701</v>
          </cell>
          <cell r="D112">
            <v>484</v>
          </cell>
          <cell r="E112">
            <v>5</v>
          </cell>
          <cell r="F112">
            <v>68.56</v>
          </cell>
          <cell r="G112">
            <v>544.39</v>
          </cell>
          <cell r="H112">
            <v>489</v>
          </cell>
          <cell r="I112">
            <v>365</v>
          </cell>
          <cell r="J112">
            <v>2</v>
          </cell>
          <cell r="K112">
            <v>548</v>
          </cell>
        </row>
        <row r="113">
          <cell r="A113" t="str">
            <v>POWIAT KOSZALIN (WOJ. ZACHODNIOPOMORSKIE)</v>
          </cell>
          <cell r="B113" t="str">
            <v>BSK - Kryminalne</v>
          </cell>
          <cell r="C113">
            <v>1734</v>
          </cell>
          <cell r="D113">
            <v>1064</v>
          </cell>
          <cell r="E113">
            <v>30</v>
          </cell>
          <cell r="F113">
            <v>60.32</v>
          </cell>
          <cell r="G113">
            <v>1588.42</v>
          </cell>
          <cell r="H113">
            <v>1</v>
          </cell>
          <cell r="I113">
            <v>564</v>
          </cell>
          <cell r="J113">
            <v>3</v>
          </cell>
          <cell r="K113">
            <v>1248</v>
          </cell>
        </row>
        <row r="114">
          <cell r="A114" t="str">
            <v>POWIAT KOSZALIŃSKI (WOJ. ZACHODNIOPOMORSKIE)</v>
          </cell>
          <cell r="B114" t="str">
            <v>BSK - Kryminalne</v>
          </cell>
          <cell r="C114">
            <v>670</v>
          </cell>
          <cell r="D114">
            <v>356</v>
          </cell>
          <cell r="E114">
            <v>12</v>
          </cell>
          <cell r="F114">
            <v>52.2</v>
          </cell>
          <cell r="G114">
            <v>1014.94</v>
          </cell>
          <cell r="H114">
            <v>565</v>
          </cell>
          <cell r="I114">
            <v>212</v>
          </cell>
          <cell r="J114">
            <v>2</v>
          </cell>
          <cell r="K114">
            <v>545</v>
          </cell>
        </row>
        <row r="115">
          <cell r="A115" t="str">
            <v>POWIAT KOZIENICKI (WOJ. MAZOWIECKIE)</v>
          </cell>
          <cell r="B115" t="str">
            <v>BSK - Kryminalne</v>
          </cell>
          <cell r="C115">
            <v>720</v>
          </cell>
          <cell r="D115">
            <v>411</v>
          </cell>
          <cell r="E115">
            <v>0</v>
          </cell>
          <cell r="F115">
            <v>57.08</v>
          </cell>
          <cell r="G115">
            <v>1163.6600000000001</v>
          </cell>
          <cell r="H115">
            <v>422</v>
          </cell>
          <cell r="I115">
            <v>300</v>
          </cell>
          <cell r="J115">
            <v>2</v>
          </cell>
          <cell r="K115">
            <v>639</v>
          </cell>
        </row>
        <row r="116">
          <cell r="A116" t="str">
            <v>POWIAT KOŁOBRZESKI (WOJ. ZACHODNIOPOMORSKIE)</v>
          </cell>
          <cell r="B116" t="str">
            <v>BSK - Kryminalne</v>
          </cell>
          <cell r="C116">
            <v>1142</v>
          </cell>
          <cell r="D116">
            <v>679</v>
          </cell>
          <cell r="E116">
            <v>20</v>
          </cell>
          <cell r="F116">
            <v>58.43</v>
          </cell>
          <cell r="G116">
            <v>1434.02</v>
          </cell>
          <cell r="H116">
            <v>180</v>
          </cell>
          <cell r="I116">
            <v>424</v>
          </cell>
          <cell r="J116">
            <v>0</v>
          </cell>
          <cell r="K116">
            <v>983</v>
          </cell>
        </row>
        <row r="117">
          <cell r="A117" t="str">
            <v>POWIAT KOŚCIAŃSKI (WOJ. WIELKOPOLSKIE)</v>
          </cell>
          <cell r="B117" t="str">
            <v>BSK - Kryminalne</v>
          </cell>
          <cell r="C117">
            <v>519</v>
          </cell>
          <cell r="D117">
            <v>444</v>
          </cell>
          <cell r="E117">
            <v>9</v>
          </cell>
          <cell r="F117">
            <v>84.09</v>
          </cell>
          <cell r="G117">
            <v>656.77</v>
          </cell>
          <cell r="H117">
            <v>190</v>
          </cell>
          <cell r="I117">
            <v>312</v>
          </cell>
          <cell r="J117">
            <v>4</v>
          </cell>
          <cell r="K117">
            <v>396</v>
          </cell>
        </row>
        <row r="118">
          <cell r="A118" t="str">
            <v>POWIAT KOŚCIERSKI (WOJ. POMORSKIE)</v>
          </cell>
          <cell r="B118" t="str">
            <v>BSK - Kryminalne</v>
          </cell>
          <cell r="C118">
            <v>604</v>
          </cell>
          <cell r="D118">
            <v>364</v>
          </cell>
          <cell r="E118">
            <v>4</v>
          </cell>
          <cell r="F118">
            <v>59.87</v>
          </cell>
          <cell r="G118">
            <v>847.05</v>
          </cell>
          <cell r="H118">
            <v>287</v>
          </cell>
          <cell r="I118">
            <v>269</v>
          </cell>
          <cell r="J118">
            <v>3</v>
          </cell>
          <cell r="K118">
            <v>546</v>
          </cell>
        </row>
        <row r="119">
          <cell r="A119" t="str">
            <v>POWIAT KRAKOWSKI (WOJ. MAŁOPOLSKIE)</v>
          </cell>
          <cell r="B119" t="str">
            <v>BSK - Kryminalne</v>
          </cell>
          <cell r="C119">
            <v>2062</v>
          </cell>
          <cell r="D119">
            <v>1170</v>
          </cell>
          <cell r="E119">
            <v>14</v>
          </cell>
          <cell r="F119">
            <v>56.36</v>
          </cell>
          <cell r="G119">
            <v>769.74</v>
          </cell>
          <cell r="H119">
            <v>1358</v>
          </cell>
          <cell r="I119">
            <v>665</v>
          </cell>
          <cell r="J119">
            <v>5</v>
          </cell>
          <cell r="K119">
            <v>1601</v>
          </cell>
        </row>
        <row r="120">
          <cell r="A120" t="str">
            <v>POWIAT KRAKÓW (WOJ. MAŁOPOLSKIE)</v>
          </cell>
          <cell r="B120" t="str">
            <v>BSK - Kryminalne</v>
          </cell>
          <cell r="C120">
            <v>17105</v>
          </cell>
          <cell r="D120">
            <v>8209</v>
          </cell>
          <cell r="E120">
            <v>127</v>
          </cell>
          <cell r="F120">
            <v>47.64</v>
          </cell>
          <cell r="G120">
            <v>2251.25</v>
          </cell>
          <cell r="H120">
            <v>3</v>
          </cell>
          <cell r="I120">
            <v>4465</v>
          </cell>
          <cell r="J120">
            <v>155</v>
          </cell>
          <cell r="K120">
            <v>11879</v>
          </cell>
        </row>
        <row r="121">
          <cell r="A121" t="str">
            <v>POWIAT KRAPKOWICKI (WOJ. OPOLSKIE)</v>
          </cell>
          <cell r="B121" t="str">
            <v>BSK - Kryminalne</v>
          </cell>
          <cell r="C121">
            <v>600</v>
          </cell>
          <cell r="D121">
            <v>368</v>
          </cell>
          <cell r="E121">
            <v>0</v>
          </cell>
          <cell r="F121">
            <v>61.33</v>
          </cell>
          <cell r="G121">
            <v>923.05</v>
          </cell>
          <cell r="H121">
            <v>163</v>
          </cell>
          <cell r="I121">
            <v>224</v>
          </cell>
          <cell r="J121">
            <v>0</v>
          </cell>
          <cell r="K121">
            <v>445</v>
          </cell>
        </row>
        <row r="122">
          <cell r="A122" t="str">
            <v>POWIAT KRASNOSTAWSKI (WOJ. LUBELSKIE)</v>
          </cell>
          <cell r="B122" t="str">
            <v>BSK - Kryminalne</v>
          </cell>
          <cell r="C122">
            <v>445</v>
          </cell>
          <cell r="D122">
            <v>305</v>
          </cell>
          <cell r="E122">
            <v>5</v>
          </cell>
          <cell r="F122">
            <v>67.78</v>
          </cell>
          <cell r="G122">
            <v>671.5</v>
          </cell>
          <cell r="H122">
            <v>253</v>
          </cell>
          <cell r="I122">
            <v>262</v>
          </cell>
          <cell r="J122">
            <v>2</v>
          </cell>
          <cell r="K122">
            <v>405</v>
          </cell>
        </row>
        <row r="123">
          <cell r="A123" t="str">
            <v>POWIAT KRAŚNICKI (WOJ. LUBELSKIE)</v>
          </cell>
          <cell r="B123" t="str">
            <v>BSK - Kryminalne</v>
          </cell>
          <cell r="C123">
            <v>702</v>
          </cell>
          <cell r="D123">
            <v>493</v>
          </cell>
          <cell r="E123">
            <v>2</v>
          </cell>
          <cell r="F123">
            <v>70.03</v>
          </cell>
          <cell r="G123">
            <v>712.75</v>
          </cell>
          <cell r="H123">
            <v>317</v>
          </cell>
          <cell r="I123">
            <v>398</v>
          </cell>
          <cell r="J123">
            <v>0</v>
          </cell>
          <cell r="K123">
            <v>629</v>
          </cell>
        </row>
        <row r="124">
          <cell r="A124" t="str">
            <v>POWIAT KROSNO (WOJ. PODKARPACKIE)</v>
          </cell>
          <cell r="B124" t="str">
            <v>BSK - Kryminalne</v>
          </cell>
          <cell r="C124">
            <v>498</v>
          </cell>
          <cell r="D124">
            <v>285</v>
          </cell>
          <cell r="E124">
            <v>3</v>
          </cell>
          <cell r="F124">
            <v>56.89</v>
          </cell>
          <cell r="G124">
            <v>1056.43</v>
          </cell>
          <cell r="H124">
            <v>0</v>
          </cell>
          <cell r="I124">
            <v>211</v>
          </cell>
          <cell r="J124">
            <v>2</v>
          </cell>
          <cell r="K124">
            <v>420</v>
          </cell>
        </row>
        <row r="125">
          <cell r="A125" t="str">
            <v>POWIAT KROTOSZYŃSKI (WOJ. WIELKOPOLSKIE)</v>
          </cell>
          <cell r="B125" t="str">
            <v>BSK - Kryminalne</v>
          </cell>
          <cell r="C125">
            <v>516</v>
          </cell>
          <cell r="D125">
            <v>398</v>
          </cell>
          <cell r="E125">
            <v>3</v>
          </cell>
          <cell r="F125">
            <v>76.69</v>
          </cell>
          <cell r="G125">
            <v>662.97</v>
          </cell>
          <cell r="H125">
            <v>117</v>
          </cell>
          <cell r="I125">
            <v>272</v>
          </cell>
          <cell r="J125">
            <v>3</v>
          </cell>
          <cell r="K125">
            <v>450</v>
          </cell>
        </row>
        <row r="126">
          <cell r="A126" t="str">
            <v>POWIAT KROŚNIEŃSKI (WOJ. LUBUSKIE)</v>
          </cell>
          <cell r="B126" t="str">
            <v>BSK - Kryminalne</v>
          </cell>
          <cell r="C126">
            <v>634</v>
          </cell>
          <cell r="D126">
            <v>425</v>
          </cell>
          <cell r="E126">
            <v>2</v>
          </cell>
          <cell r="F126">
            <v>66.819999999999993</v>
          </cell>
          <cell r="G126">
            <v>1122.96</v>
          </cell>
          <cell r="H126">
            <v>238</v>
          </cell>
          <cell r="I126">
            <v>274</v>
          </cell>
          <cell r="J126">
            <v>1</v>
          </cell>
          <cell r="K126">
            <v>463</v>
          </cell>
        </row>
        <row r="127">
          <cell r="A127" t="str">
            <v>POWIAT KROŚNIEŃSKI (WOJ. PODKARPACKIE)</v>
          </cell>
          <cell r="B127" t="str">
            <v>BSK - Kryminalne</v>
          </cell>
          <cell r="C127">
            <v>456</v>
          </cell>
          <cell r="D127">
            <v>292</v>
          </cell>
          <cell r="E127">
            <v>0</v>
          </cell>
          <cell r="F127">
            <v>64.040000000000006</v>
          </cell>
          <cell r="G127">
            <v>407.36</v>
          </cell>
          <cell r="H127">
            <v>354</v>
          </cell>
          <cell r="I127">
            <v>248</v>
          </cell>
          <cell r="J127">
            <v>0</v>
          </cell>
          <cell r="K127">
            <v>458</v>
          </cell>
        </row>
        <row r="128">
          <cell r="A128" t="str">
            <v>POWIAT KUTNOWSKI (WOJ. ŁÓDZKIE)</v>
          </cell>
          <cell r="B128" t="str">
            <v>BSK - Kryminalne</v>
          </cell>
          <cell r="C128">
            <v>1015</v>
          </cell>
          <cell r="D128">
            <v>596</v>
          </cell>
          <cell r="E128">
            <v>7</v>
          </cell>
          <cell r="F128">
            <v>58.32</v>
          </cell>
          <cell r="G128">
            <v>1013.03</v>
          </cell>
          <cell r="H128">
            <v>249</v>
          </cell>
          <cell r="I128">
            <v>409</v>
          </cell>
          <cell r="J128">
            <v>2</v>
          </cell>
          <cell r="K128">
            <v>847</v>
          </cell>
        </row>
        <row r="129">
          <cell r="A129" t="str">
            <v>POWIAT KWIDZYŃSKI (WOJ. POMORSKIE)</v>
          </cell>
          <cell r="B129" t="str">
            <v>BSK - Kryminalne</v>
          </cell>
          <cell r="C129">
            <v>909</v>
          </cell>
          <cell r="D129">
            <v>542</v>
          </cell>
          <cell r="E129">
            <v>3</v>
          </cell>
          <cell r="F129">
            <v>59.43</v>
          </cell>
          <cell r="G129">
            <v>1087.8800000000001</v>
          </cell>
          <cell r="H129">
            <v>223</v>
          </cell>
          <cell r="I129">
            <v>349</v>
          </cell>
          <cell r="J129">
            <v>0</v>
          </cell>
          <cell r="K129">
            <v>917</v>
          </cell>
        </row>
        <row r="130">
          <cell r="A130" t="str">
            <v>POWIAT KĘDZIERZYŃSKO-KOZIELSKI (WOJ. OPOLSKIE)</v>
          </cell>
          <cell r="B130" t="str">
            <v>BSK - Kryminalne</v>
          </cell>
          <cell r="C130">
            <v>978</v>
          </cell>
          <cell r="D130">
            <v>554</v>
          </cell>
          <cell r="E130">
            <v>2</v>
          </cell>
          <cell r="F130">
            <v>56.53</v>
          </cell>
          <cell r="G130">
            <v>1008.99</v>
          </cell>
          <cell r="H130">
            <v>178</v>
          </cell>
          <cell r="I130">
            <v>312</v>
          </cell>
          <cell r="J130">
            <v>0</v>
          </cell>
          <cell r="K130">
            <v>826</v>
          </cell>
        </row>
        <row r="131">
          <cell r="A131" t="str">
            <v>POWIAT KĘPIŃSKI (WOJ. WIELKOPOLSKIE)</v>
          </cell>
          <cell r="B131" t="str">
            <v>BSK - Kryminalne</v>
          </cell>
          <cell r="C131">
            <v>535</v>
          </cell>
          <cell r="D131">
            <v>409</v>
          </cell>
          <cell r="E131">
            <v>9</v>
          </cell>
          <cell r="F131">
            <v>75.180000000000007</v>
          </cell>
          <cell r="G131">
            <v>947.57</v>
          </cell>
          <cell r="H131">
            <v>342</v>
          </cell>
          <cell r="I131">
            <v>212</v>
          </cell>
          <cell r="J131">
            <v>3</v>
          </cell>
          <cell r="K131">
            <v>381</v>
          </cell>
        </row>
        <row r="132">
          <cell r="A132" t="str">
            <v>POWIAT KĘTRZYŃSKI (WOJ. WARMIŃSKO-MAZURSKIE)</v>
          </cell>
          <cell r="B132" t="str">
            <v>BSK - Kryminalne</v>
          </cell>
          <cell r="C132">
            <v>459</v>
          </cell>
          <cell r="D132">
            <v>290</v>
          </cell>
          <cell r="E132">
            <v>5</v>
          </cell>
          <cell r="F132">
            <v>62.5</v>
          </cell>
          <cell r="G132">
            <v>703.42</v>
          </cell>
          <cell r="H132">
            <v>189</v>
          </cell>
          <cell r="I132">
            <v>213</v>
          </cell>
          <cell r="J132">
            <v>0</v>
          </cell>
          <cell r="K132">
            <v>439</v>
          </cell>
        </row>
        <row r="133">
          <cell r="A133" t="str">
            <v>POWIAT KŁOBUCKI (WOJ. ŚLĄSKIE)</v>
          </cell>
          <cell r="B133" t="str">
            <v>BSK - Kryminalne</v>
          </cell>
          <cell r="C133">
            <v>415</v>
          </cell>
          <cell r="D133">
            <v>245</v>
          </cell>
          <cell r="E133">
            <v>0</v>
          </cell>
          <cell r="F133">
            <v>59.04</v>
          </cell>
          <cell r="G133">
            <v>485.52</v>
          </cell>
          <cell r="H133">
            <v>265</v>
          </cell>
          <cell r="I133">
            <v>181</v>
          </cell>
          <cell r="J133">
            <v>1</v>
          </cell>
          <cell r="K133">
            <v>399</v>
          </cell>
        </row>
        <row r="134">
          <cell r="A134" t="str">
            <v>POWIAT KŁODZKI (WOJ. DOLNOŚLĄSKIE)</v>
          </cell>
          <cell r="B134" t="str">
            <v>BSK - Kryminalne</v>
          </cell>
          <cell r="C134">
            <v>2047</v>
          </cell>
          <cell r="D134">
            <v>1267</v>
          </cell>
          <cell r="E134">
            <v>17</v>
          </cell>
          <cell r="F134">
            <v>61.39</v>
          </cell>
          <cell r="G134">
            <v>1246.99</v>
          </cell>
          <cell r="H134">
            <v>454</v>
          </cell>
          <cell r="I134">
            <v>777</v>
          </cell>
          <cell r="J134">
            <v>9</v>
          </cell>
          <cell r="K134">
            <v>2068</v>
          </cell>
        </row>
        <row r="135">
          <cell r="A135" t="str">
            <v>POWIAT LEGIONOWSKI (WOJ. MAZOWIECKIE)</v>
          </cell>
          <cell r="B135" t="str">
            <v>BSK - Kryminalne</v>
          </cell>
          <cell r="C135">
            <v>1523</v>
          </cell>
          <cell r="D135">
            <v>755</v>
          </cell>
          <cell r="E135">
            <v>70</v>
          </cell>
          <cell r="F135">
            <v>47.39</v>
          </cell>
          <cell r="G135">
            <v>1363.96</v>
          </cell>
          <cell r="H135">
            <v>692</v>
          </cell>
          <cell r="I135">
            <v>449</v>
          </cell>
          <cell r="J135">
            <v>4</v>
          </cell>
          <cell r="K135">
            <v>1536</v>
          </cell>
        </row>
        <row r="136">
          <cell r="A136" t="str">
            <v>POWIAT LEGNICA (WOJ. DOLNOŚLĄSKIE)</v>
          </cell>
          <cell r="B136" t="str">
            <v>BSK - Kryminalne</v>
          </cell>
          <cell r="C136">
            <v>2781</v>
          </cell>
          <cell r="D136">
            <v>1324</v>
          </cell>
          <cell r="E136">
            <v>39</v>
          </cell>
          <cell r="F136">
            <v>46.95</v>
          </cell>
          <cell r="G136">
            <v>2732.69</v>
          </cell>
          <cell r="H136">
            <v>14</v>
          </cell>
          <cell r="I136">
            <v>823</v>
          </cell>
          <cell r="J136">
            <v>3</v>
          </cell>
          <cell r="K136">
            <v>2676</v>
          </cell>
        </row>
        <row r="137">
          <cell r="A137" t="str">
            <v>POWIAT LEGNICKI (WOJ. DOLNOŚLĄSKIE)</v>
          </cell>
          <cell r="B137" t="str">
            <v>BSK - Kryminalne</v>
          </cell>
          <cell r="C137">
            <v>802</v>
          </cell>
          <cell r="D137">
            <v>375</v>
          </cell>
          <cell r="E137">
            <v>11</v>
          </cell>
          <cell r="F137">
            <v>46.13</v>
          </cell>
          <cell r="G137">
            <v>1460.07</v>
          </cell>
          <cell r="H137">
            <v>515</v>
          </cell>
          <cell r="I137">
            <v>236</v>
          </cell>
          <cell r="J137">
            <v>1</v>
          </cell>
          <cell r="K137">
            <v>658</v>
          </cell>
        </row>
        <row r="138">
          <cell r="A138" t="str">
            <v>POWIAT LESKI (WOJ. PODKARPACKIE)</v>
          </cell>
          <cell r="B138" t="str">
            <v>BSK - Kryminalne</v>
          </cell>
          <cell r="C138">
            <v>284</v>
          </cell>
          <cell r="D138">
            <v>229</v>
          </cell>
          <cell r="E138">
            <v>1</v>
          </cell>
          <cell r="F138">
            <v>80.349999999999994</v>
          </cell>
          <cell r="G138">
            <v>1060.77</v>
          </cell>
          <cell r="H138">
            <v>164</v>
          </cell>
          <cell r="I138">
            <v>94</v>
          </cell>
          <cell r="J138">
            <v>0</v>
          </cell>
          <cell r="K138">
            <v>300</v>
          </cell>
        </row>
        <row r="139">
          <cell r="A139" t="str">
            <v>POWIAT LESZCZYŃSKI (WOJ. WIELKOPOLSKIE)</v>
          </cell>
          <cell r="B139" t="str">
            <v>BSK - Kryminalne</v>
          </cell>
          <cell r="C139">
            <v>264</v>
          </cell>
          <cell r="D139">
            <v>180</v>
          </cell>
          <cell r="E139">
            <v>2</v>
          </cell>
          <cell r="F139">
            <v>67.67</v>
          </cell>
          <cell r="G139">
            <v>487.42</v>
          </cell>
          <cell r="H139">
            <v>234</v>
          </cell>
          <cell r="I139">
            <v>98</v>
          </cell>
          <cell r="J139">
            <v>0</v>
          </cell>
          <cell r="K139">
            <v>190</v>
          </cell>
        </row>
        <row r="140">
          <cell r="A140" t="str">
            <v>POWIAT LESZNO (WOJ. WIELKOPOLSKIE)</v>
          </cell>
          <cell r="B140" t="str">
            <v>BSK - Kryminalne</v>
          </cell>
          <cell r="C140">
            <v>1001</v>
          </cell>
          <cell r="D140">
            <v>765</v>
          </cell>
          <cell r="E140">
            <v>3</v>
          </cell>
          <cell r="F140">
            <v>76.2</v>
          </cell>
          <cell r="G140">
            <v>1549.25</v>
          </cell>
          <cell r="H140">
            <v>3</v>
          </cell>
          <cell r="I140">
            <v>323</v>
          </cell>
          <cell r="J140">
            <v>2</v>
          </cell>
          <cell r="K140">
            <v>556</v>
          </cell>
        </row>
        <row r="141">
          <cell r="A141" t="str">
            <v>POWIAT LEŻAJSKI (WOJ. PODKARPACKIE)</v>
          </cell>
          <cell r="B141" t="str">
            <v>BSK - Kryminalne</v>
          </cell>
          <cell r="C141">
            <v>457</v>
          </cell>
          <cell r="D141">
            <v>318</v>
          </cell>
          <cell r="E141">
            <v>2</v>
          </cell>
          <cell r="F141">
            <v>69.28</v>
          </cell>
          <cell r="G141">
            <v>653.24</v>
          </cell>
          <cell r="H141">
            <v>214</v>
          </cell>
          <cell r="I141">
            <v>205</v>
          </cell>
          <cell r="J141">
            <v>0</v>
          </cell>
          <cell r="K141">
            <v>402</v>
          </cell>
        </row>
        <row r="142">
          <cell r="A142" t="str">
            <v>POWIAT LIDZBARSKI (WOJ. WARMIŃSKO-MAZURSKIE)</v>
          </cell>
          <cell r="B142" t="str">
            <v>BSK - Kryminalne</v>
          </cell>
          <cell r="C142">
            <v>530</v>
          </cell>
          <cell r="D142">
            <v>320</v>
          </cell>
          <cell r="E142">
            <v>2</v>
          </cell>
          <cell r="F142">
            <v>60.15</v>
          </cell>
          <cell r="G142">
            <v>1246.33</v>
          </cell>
          <cell r="H142">
            <v>136</v>
          </cell>
          <cell r="I142">
            <v>249</v>
          </cell>
          <cell r="J142">
            <v>0</v>
          </cell>
          <cell r="K142">
            <v>505</v>
          </cell>
        </row>
        <row r="143">
          <cell r="A143" t="str">
            <v>POWIAT LIMANOWSKI (WOJ. MAŁOPOLSKIE)</v>
          </cell>
          <cell r="B143" t="str">
            <v>BSK - Kryminalne</v>
          </cell>
          <cell r="C143">
            <v>1245</v>
          </cell>
          <cell r="D143">
            <v>947</v>
          </cell>
          <cell r="E143">
            <v>7</v>
          </cell>
          <cell r="F143">
            <v>75.64</v>
          </cell>
          <cell r="G143">
            <v>966.73</v>
          </cell>
          <cell r="H143">
            <v>625</v>
          </cell>
          <cell r="I143">
            <v>366</v>
          </cell>
          <cell r="J143">
            <v>0</v>
          </cell>
          <cell r="K143">
            <v>770</v>
          </cell>
        </row>
        <row r="144">
          <cell r="A144" t="str">
            <v>POWIAT LIPNOWSKI (WOJ. KUJAWSKO-POMORSKIE)</v>
          </cell>
          <cell r="B144" t="str">
            <v>BSK - Kryminalne</v>
          </cell>
          <cell r="C144">
            <v>696</v>
          </cell>
          <cell r="D144">
            <v>456</v>
          </cell>
          <cell r="E144">
            <v>2</v>
          </cell>
          <cell r="F144">
            <v>65.33</v>
          </cell>
          <cell r="G144">
            <v>1036.98</v>
          </cell>
          <cell r="H144">
            <v>354</v>
          </cell>
          <cell r="I144">
            <v>360</v>
          </cell>
          <cell r="J144">
            <v>0</v>
          </cell>
          <cell r="K144">
            <v>629</v>
          </cell>
        </row>
        <row r="145">
          <cell r="A145" t="str">
            <v>POWIAT LIPSKI (WOJ. MAZOWIECKIE)</v>
          </cell>
          <cell r="B145" t="str">
            <v>BSK - Kryminalne</v>
          </cell>
          <cell r="C145">
            <v>178</v>
          </cell>
          <cell r="D145">
            <v>117</v>
          </cell>
          <cell r="E145">
            <v>1</v>
          </cell>
          <cell r="F145">
            <v>65.36</v>
          </cell>
          <cell r="G145">
            <v>502.46</v>
          </cell>
          <cell r="H145">
            <v>127</v>
          </cell>
          <cell r="I145">
            <v>108</v>
          </cell>
          <cell r="J145">
            <v>0</v>
          </cell>
          <cell r="K145">
            <v>190</v>
          </cell>
        </row>
        <row r="146">
          <cell r="A146" t="str">
            <v>POWIAT LUBACZOWSKI (WOJ. PODKARPACKIE)</v>
          </cell>
          <cell r="B146" t="str">
            <v>BSK - Kryminalne</v>
          </cell>
          <cell r="C146">
            <v>242</v>
          </cell>
          <cell r="D146">
            <v>198</v>
          </cell>
          <cell r="E146">
            <v>0</v>
          </cell>
          <cell r="F146">
            <v>81.819999999999993</v>
          </cell>
          <cell r="G146">
            <v>424.85</v>
          </cell>
          <cell r="H146">
            <v>113</v>
          </cell>
          <cell r="I146">
            <v>177</v>
          </cell>
          <cell r="J146">
            <v>24</v>
          </cell>
          <cell r="K146">
            <v>155</v>
          </cell>
        </row>
        <row r="147">
          <cell r="A147" t="str">
            <v>POWIAT LUBARTOWSKI (WOJ. LUBELSKIE)</v>
          </cell>
          <cell r="B147" t="str">
            <v>BSK - Kryminalne</v>
          </cell>
          <cell r="C147">
            <v>512</v>
          </cell>
          <cell r="D147">
            <v>335</v>
          </cell>
          <cell r="E147">
            <v>4</v>
          </cell>
          <cell r="F147">
            <v>64.92</v>
          </cell>
          <cell r="G147">
            <v>570.16</v>
          </cell>
          <cell r="H147">
            <v>290</v>
          </cell>
          <cell r="I147">
            <v>242</v>
          </cell>
          <cell r="J147">
            <v>2</v>
          </cell>
          <cell r="K147">
            <v>422</v>
          </cell>
        </row>
        <row r="148">
          <cell r="A148" t="str">
            <v>POWIAT LUBAŃSKI (WOJ. DOLNOŚLĄSKIE)</v>
          </cell>
          <cell r="B148" t="str">
            <v>BSK - Kryminalne</v>
          </cell>
          <cell r="C148">
            <v>940</v>
          </cell>
          <cell r="D148">
            <v>612</v>
          </cell>
          <cell r="E148">
            <v>29</v>
          </cell>
          <cell r="F148">
            <v>63.16</v>
          </cell>
          <cell r="G148">
            <v>1681</v>
          </cell>
          <cell r="H148">
            <v>262</v>
          </cell>
          <cell r="I148">
            <v>320</v>
          </cell>
          <cell r="J148">
            <v>1</v>
          </cell>
          <cell r="K148">
            <v>804</v>
          </cell>
        </row>
        <row r="149">
          <cell r="A149" t="str">
            <v>POWIAT LUBELSKI (WOJ. LUBELSKIE)</v>
          </cell>
          <cell r="B149" t="str">
            <v>BSK - Kryminalne</v>
          </cell>
          <cell r="C149">
            <v>951</v>
          </cell>
          <cell r="D149">
            <v>547</v>
          </cell>
          <cell r="E149">
            <v>21</v>
          </cell>
          <cell r="F149">
            <v>56.28</v>
          </cell>
          <cell r="G149">
            <v>634.69000000000005</v>
          </cell>
          <cell r="H149">
            <v>868</v>
          </cell>
          <cell r="I149">
            <v>440</v>
          </cell>
          <cell r="J149">
            <v>1</v>
          </cell>
          <cell r="K149">
            <v>914</v>
          </cell>
        </row>
        <row r="150">
          <cell r="A150" t="str">
            <v>POWIAT LUBIŃSKI (WOJ. DOLNOŚLĄSKIE)</v>
          </cell>
          <cell r="B150" t="str">
            <v>BSK - Kryminalne</v>
          </cell>
          <cell r="C150">
            <v>2456</v>
          </cell>
          <cell r="D150">
            <v>1440</v>
          </cell>
          <cell r="E150">
            <v>67</v>
          </cell>
          <cell r="F150">
            <v>57.07</v>
          </cell>
          <cell r="G150">
            <v>2307.4699999999998</v>
          </cell>
          <cell r="H150">
            <v>390</v>
          </cell>
          <cell r="I150">
            <v>816</v>
          </cell>
          <cell r="J150">
            <v>2</v>
          </cell>
          <cell r="K150">
            <v>2325</v>
          </cell>
        </row>
        <row r="151">
          <cell r="A151" t="str">
            <v>POWIAT LUBLIN (WOJ. LUBELSKIE)</v>
          </cell>
          <cell r="B151" t="str">
            <v>BSK - Kryminalne</v>
          </cell>
          <cell r="C151">
            <v>5152</v>
          </cell>
          <cell r="D151">
            <v>2508</v>
          </cell>
          <cell r="E151">
            <v>59</v>
          </cell>
          <cell r="F151">
            <v>48.13</v>
          </cell>
          <cell r="G151">
            <v>1501.41</v>
          </cell>
          <cell r="H151">
            <v>0</v>
          </cell>
          <cell r="I151">
            <v>1922</v>
          </cell>
          <cell r="J151">
            <v>47</v>
          </cell>
          <cell r="K151">
            <v>4056</v>
          </cell>
        </row>
        <row r="152">
          <cell r="A152" t="str">
            <v>POWIAT LUBLINIECKI (WOJ. ŚLĄSKIE)</v>
          </cell>
          <cell r="B152" t="str">
            <v>BSK - Kryminalne</v>
          </cell>
          <cell r="C152">
            <v>737</v>
          </cell>
          <cell r="D152">
            <v>540</v>
          </cell>
          <cell r="E152">
            <v>3</v>
          </cell>
          <cell r="F152">
            <v>72.97</v>
          </cell>
          <cell r="G152">
            <v>955.67</v>
          </cell>
          <cell r="H152">
            <v>376</v>
          </cell>
          <cell r="I152">
            <v>272</v>
          </cell>
          <cell r="J152">
            <v>0</v>
          </cell>
          <cell r="K152">
            <v>556</v>
          </cell>
        </row>
        <row r="153">
          <cell r="A153" t="str">
            <v>POWIAT LWÓWECKI (WOJ. DOLNOŚLĄSKIE)</v>
          </cell>
          <cell r="B153" t="str">
            <v>BSK - Kryminalne</v>
          </cell>
          <cell r="C153">
            <v>730</v>
          </cell>
          <cell r="D153">
            <v>480</v>
          </cell>
          <cell r="E153">
            <v>3</v>
          </cell>
          <cell r="F153">
            <v>65.48</v>
          </cell>
          <cell r="G153">
            <v>1549.24</v>
          </cell>
          <cell r="H153">
            <v>307</v>
          </cell>
          <cell r="I153">
            <v>294</v>
          </cell>
          <cell r="J153">
            <v>2</v>
          </cell>
          <cell r="K153">
            <v>577</v>
          </cell>
        </row>
        <row r="154">
          <cell r="A154" t="str">
            <v>POWIAT LĘBORSKI (WOJ. POMORSKIE)</v>
          </cell>
          <cell r="B154" t="str">
            <v>BSK - Kryminalne</v>
          </cell>
          <cell r="C154">
            <v>1002</v>
          </cell>
          <cell r="D154">
            <v>515</v>
          </cell>
          <cell r="E154">
            <v>9</v>
          </cell>
          <cell r="F154">
            <v>50.94</v>
          </cell>
          <cell r="G154">
            <v>1514.92</v>
          </cell>
          <cell r="H154">
            <v>192</v>
          </cell>
          <cell r="I154">
            <v>347</v>
          </cell>
          <cell r="J154">
            <v>0</v>
          </cell>
          <cell r="K154">
            <v>979</v>
          </cell>
        </row>
        <row r="155">
          <cell r="A155" t="str">
            <v>POWIAT MAKOWSKI (WOJ. MAZOWIECKIE)</v>
          </cell>
          <cell r="B155" t="str">
            <v>BSK - Kryminalne</v>
          </cell>
          <cell r="C155">
            <v>304</v>
          </cell>
          <cell r="D155">
            <v>202</v>
          </cell>
          <cell r="E155">
            <v>0</v>
          </cell>
          <cell r="F155">
            <v>66.45</v>
          </cell>
          <cell r="G155">
            <v>654.67999999999995</v>
          </cell>
          <cell r="H155">
            <v>166</v>
          </cell>
          <cell r="I155">
            <v>148</v>
          </cell>
          <cell r="J155">
            <v>1</v>
          </cell>
          <cell r="K155">
            <v>300</v>
          </cell>
        </row>
        <row r="156">
          <cell r="A156" t="str">
            <v>POWIAT MALBORSKI (WOJ. POMORSKIE)</v>
          </cell>
          <cell r="B156" t="str">
            <v>BSK - Kryminalne</v>
          </cell>
          <cell r="C156">
            <v>821</v>
          </cell>
          <cell r="D156">
            <v>525</v>
          </cell>
          <cell r="E156">
            <v>16</v>
          </cell>
          <cell r="F156">
            <v>62.72</v>
          </cell>
          <cell r="G156">
            <v>1276.8699999999999</v>
          </cell>
          <cell r="H156">
            <v>132</v>
          </cell>
          <cell r="I156">
            <v>367</v>
          </cell>
          <cell r="J156">
            <v>0</v>
          </cell>
          <cell r="K156">
            <v>703</v>
          </cell>
        </row>
        <row r="157">
          <cell r="A157" t="str">
            <v>POWIAT MIECHOWSKI (WOJ. MAŁOPOLSKIE)</v>
          </cell>
          <cell r="B157" t="str">
            <v>BSK - Kryminalne</v>
          </cell>
          <cell r="C157">
            <v>451</v>
          </cell>
          <cell r="D157">
            <v>282</v>
          </cell>
          <cell r="E157">
            <v>11</v>
          </cell>
          <cell r="F157">
            <v>61.04</v>
          </cell>
          <cell r="G157">
            <v>904.28</v>
          </cell>
          <cell r="H157">
            <v>255</v>
          </cell>
          <cell r="I157">
            <v>173</v>
          </cell>
          <cell r="J157">
            <v>0</v>
          </cell>
          <cell r="K157">
            <v>482</v>
          </cell>
        </row>
        <row r="158">
          <cell r="A158" t="str">
            <v>POWIAT MIELECKI (WOJ. PODKARPACKIE)</v>
          </cell>
          <cell r="B158" t="str">
            <v>BSK - Kryminalne</v>
          </cell>
          <cell r="C158">
            <v>773</v>
          </cell>
          <cell r="D158">
            <v>373</v>
          </cell>
          <cell r="E158">
            <v>2</v>
          </cell>
          <cell r="F158">
            <v>48.13</v>
          </cell>
          <cell r="G158">
            <v>567.1</v>
          </cell>
          <cell r="H158">
            <v>193</v>
          </cell>
          <cell r="I158">
            <v>296</v>
          </cell>
          <cell r="J158">
            <v>0</v>
          </cell>
          <cell r="K158">
            <v>638</v>
          </cell>
        </row>
        <row r="159">
          <cell r="A159" t="str">
            <v>POWIAT MIKOŁOWSKI (WOJ. ŚLĄSKIE)</v>
          </cell>
          <cell r="B159" t="str">
            <v>BSK - Kryminalne</v>
          </cell>
          <cell r="C159">
            <v>1363</v>
          </cell>
          <cell r="D159">
            <v>869</v>
          </cell>
          <cell r="E159">
            <v>6</v>
          </cell>
          <cell r="F159">
            <v>63.48</v>
          </cell>
          <cell r="G159">
            <v>1419.22</v>
          </cell>
          <cell r="H159">
            <v>75</v>
          </cell>
          <cell r="I159">
            <v>293</v>
          </cell>
          <cell r="J159">
            <v>0</v>
          </cell>
          <cell r="K159">
            <v>1280</v>
          </cell>
        </row>
        <row r="160">
          <cell r="A160" t="str">
            <v>POWIAT MILICKI (WOJ. DOLNOŚLĄSKIE)</v>
          </cell>
          <cell r="B160" t="str">
            <v>BSK - Kryminalne</v>
          </cell>
          <cell r="C160">
            <v>362</v>
          </cell>
          <cell r="D160">
            <v>254</v>
          </cell>
          <cell r="E160">
            <v>1</v>
          </cell>
          <cell r="F160">
            <v>69.97</v>
          </cell>
          <cell r="G160">
            <v>970.87</v>
          </cell>
          <cell r="H160">
            <v>208</v>
          </cell>
          <cell r="I160">
            <v>177</v>
          </cell>
          <cell r="J160">
            <v>0</v>
          </cell>
          <cell r="K160">
            <v>341</v>
          </cell>
        </row>
        <row r="161">
          <cell r="A161" t="str">
            <v>POWIAT MIĘDZYCHODZKI (WOJ. WIELKOPOLSKIE)</v>
          </cell>
          <cell r="B161" t="str">
            <v>BSK - Kryminalne</v>
          </cell>
          <cell r="C161">
            <v>226</v>
          </cell>
          <cell r="D161">
            <v>178</v>
          </cell>
          <cell r="E161">
            <v>2</v>
          </cell>
          <cell r="F161">
            <v>78.069999999999993</v>
          </cell>
          <cell r="G161">
            <v>608.92999999999995</v>
          </cell>
          <cell r="H161">
            <v>91</v>
          </cell>
          <cell r="I161">
            <v>118</v>
          </cell>
          <cell r="J161">
            <v>1</v>
          </cell>
          <cell r="K161">
            <v>200</v>
          </cell>
        </row>
        <row r="162">
          <cell r="A162" t="str">
            <v>POWIAT MIĘDZYRZECKI (WOJ. LUBUSKIE)</v>
          </cell>
          <cell r="B162" t="str">
            <v>BSK - Kryminalne</v>
          </cell>
          <cell r="C162">
            <v>884</v>
          </cell>
          <cell r="D162">
            <v>578</v>
          </cell>
          <cell r="E162">
            <v>0</v>
          </cell>
          <cell r="F162">
            <v>65.38</v>
          </cell>
          <cell r="G162">
            <v>1508.3</v>
          </cell>
          <cell r="H162">
            <v>199</v>
          </cell>
          <cell r="I162">
            <v>318</v>
          </cell>
          <cell r="J162">
            <v>3</v>
          </cell>
          <cell r="K162">
            <v>584</v>
          </cell>
        </row>
        <row r="163">
          <cell r="A163" t="str">
            <v>POWIAT MIŃSKI (WOJ. MAZOWIECKIE)</v>
          </cell>
          <cell r="B163" t="str">
            <v>BSK - Kryminalne</v>
          </cell>
          <cell r="C163">
            <v>1544</v>
          </cell>
          <cell r="D163">
            <v>950</v>
          </cell>
          <cell r="E163">
            <v>3</v>
          </cell>
          <cell r="F163">
            <v>61.41</v>
          </cell>
          <cell r="G163">
            <v>1025.95</v>
          </cell>
          <cell r="H163">
            <v>746</v>
          </cell>
          <cell r="I163">
            <v>685</v>
          </cell>
          <cell r="J163">
            <v>0</v>
          </cell>
          <cell r="K163">
            <v>1613</v>
          </cell>
        </row>
        <row r="164">
          <cell r="A164" t="str">
            <v>POWIAT MOGILEŃSKI (WOJ. KUJAWSKO-POMORSKIE)</v>
          </cell>
          <cell r="B164" t="str">
            <v>BSK - Kryminalne</v>
          </cell>
          <cell r="C164">
            <v>306</v>
          </cell>
          <cell r="D164">
            <v>206</v>
          </cell>
          <cell r="E164">
            <v>3</v>
          </cell>
          <cell r="F164">
            <v>66.67</v>
          </cell>
          <cell r="G164">
            <v>658.66</v>
          </cell>
          <cell r="H164">
            <v>156</v>
          </cell>
          <cell r="I164">
            <v>188</v>
          </cell>
          <cell r="J164">
            <v>1</v>
          </cell>
          <cell r="K164">
            <v>284</v>
          </cell>
        </row>
        <row r="165">
          <cell r="A165" t="str">
            <v>POWIAT MONIECKI (WOJ. PODLASKIE)</v>
          </cell>
          <cell r="B165" t="str">
            <v>BSK - Kryminalne</v>
          </cell>
          <cell r="C165">
            <v>235</v>
          </cell>
          <cell r="D165">
            <v>164</v>
          </cell>
          <cell r="E165">
            <v>3</v>
          </cell>
          <cell r="F165">
            <v>68.91</v>
          </cell>
          <cell r="G165">
            <v>560.97</v>
          </cell>
          <cell r="H165">
            <v>147</v>
          </cell>
          <cell r="I165">
            <v>150</v>
          </cell>
          <cell r="J165">
            <v>2</v>
          </cell>
          <cell r="K165">
            <v>250</v>
          </cell>
        </row>
        <row r="166">
          <cell r="A166" t="str">
            <v>POWIAT MRĄGOWSKI (WOJ. WARMIŃSKO-MAZURSKIE)</v>
          </cell>
          <cell r="B166" t="str">
            <v>BSK - Kryminalne</v>
          </cell>
          <cell r="C166">
            <v>420</v>
          </cell>
          <cell r="D166">
            <v>210</v>
          </cell>
          <cell r="E166">
            <v>1</v>
          </cell>
          <cell r="F166">
            <v>49.88</v>
          </cell>
          <cell r="G166">
            <v>823.03</v>
          </cell>
          <cell r="H166">
            <v>148</v>
          </cell>
          <cell r="I166">
            <v>161</v>
          </cell>
          <cell r="J166">
            <v>0</v>
          </cell>
          <cell r="K166">
            <v>358</v>
          </cell>
        </row>
        <row r="167">
          <cell r="A167" t="str">
            <v>POWIAT MYSZKOWSKI (WOJ. ŚLĄSKIE)</v>
          </cell>
          <cell r="B167" t="str">
            <v>BSK - Kryminalne</v>
          </cell>
          <cell r="C167">
            <v>510</v>
          </cell>
          <cell r="D167">
            <v>351</v>
          </cell>
          <cell r="E167">
            <v>3</v>
          </cell>
          <cell r="F167">
            <v>68.42</v>
          </cell>
          <cell r="G167">
            <v>707.97</v>
          </cell>
          <cell r="H167">
            <v>183</v>
          </cell>
          <cell r="I167">
            <v>264</v>
          </cell>
          <cell r="J167">
            <v>0</v>
          </cell>
          <cell r="K167">
            <v>491</v>
          </cell>
        </row>
        <row r="168">
          <cell r="A168" t="str">
            <v>POWIAT MYSŁOWICE (WOJ. ŚLĄSKIE)</v>
          </cell>
          <cell r="B168" t="str">
            <v>BSK - Kryminalne</v>
          </cell>
          <cell r="C168">
            <v>1341</v>
          </cell>
          <cell r="D168">
            <v>714</v>
          </cell>
          <cell r="E168">
            <v>17</v>
          </cell>
          <cell r="F168">
            <v>52.58</v>
          </cell>
          <cell r="G168">
            <v>1787.33</v>
          </cell>
          <cell r="H168">
            <v>0</v>
          </cell>
          <cell r="I168">
            <v>383</v>
          </cell>
          <cell r="J168">
            <v>0</v>
          </cell>
          <cell r="K168">
            <v>1002</v>
          </cell>
        </row>
        <row r="169">
          <cell r="A169" t="str">
            <v>POWIAT MYŚLENICKI (WOJ. MAŁOPOLSKIE)</v>
          </cell>
          <cell r="B169" t="str">
            <v>BSK - Kryminalne</v>
          </cell>
          <cell r="C169">
            <v>722</v>
          </cell>
          <cell r="D169">
            <v>426</v>
          </cell>
          <cell r="E169">
            <v>7</v>
          </cell>
          <cell r="F169">
            <v>58.44</v>
          </cell>
          <cell r="G169">
            <v>580.74</v>
          </cell>
          <cell r="H169">
            <v>364</v>
          </cell>
          <cell r="I169">
            <v>264</v>
          </cell>
          <cell r="J169">
            <v>0</v>
          </cell>
          <cell r="K169">
            <v>589</v>
          </cell>
        </row>
        <row r="170">
          <cell r="A170" t="str">
            <v>POWIAT MYŚLIBORSKI (WOJ. ZACHODNIOPOMORSKIE)</v>
          </cell>
          <cell r="B170" t="str">
            <v>BSK - Kryminalne</v>
          </cell>
          <cell r="C170">
            <v>799</v>
          </cell>
          <cell r="D170">
            <v>519</v>
          </cell>
          <cell r="E170">
            <v>30</v>
          </cell>
          <cell r="F170">
            <v>62.61</v>
          </cell>
          <cell r="G170">
            <v>1182.49</v>
          </cell>
          <cell r="H170">
            <v>199</v>
          </cell>
          <cell r="I170">
            <v>351</v>
          </cell>
          <cell r="J170">
            <v>0</v>
          </cell>
          <cell r="K170">
            <v>725</v>
          </cell>
        </row>
        <row r="171">
          <cell r="A171" t="str">
            <v>POWIAT MŁAWSKI (WOJ. MAZOWIECKIE)</v>
          </cell>
          <cell r="B171" t="str">
            <v>BSK - Kryminalne</v>
          </cell>
          <cell r="C171">
            <v>576</v>
          </cell>
          <cell r="D171">
            <v>404</v>
          </cell>
          <cell r="E171">
            <v>2</v>
          </cell>
          <cell r="F171">
            <v>69.900000000000006</v>
          </cell>
          <cell r="G171">
            <v>779.23</v>
          </cell>
          <cell r="H171">
            <v>237</v>
          </cell>
          <cell r="I171">
            <v>311</v>
          </cell>
          <cell r="J171">
            <v>1</v>
          </cell>
          <cell r="K171">
            <v>529</v>
          </cell>
        </row>
        <row r="172">
          <cell r="A172" t="str">
            <v>POWIAT NAKIELSKI (WOJ. KUJAWSKO-POMORSKIE)</v>
          </cell>
          <cell r="B172" t="str">
            <v>BSK - Kryminalne</v>
          </cell>
          <cell r="C172">
            <v>866</v>
          </cell>
          <cell r="D172">
            <v>600</v>
          </cell>
          <cell r="E172">
            <v>10</v>
          </cell>
          <cell r="F172">
            <v>68.489999999999995</v>
          </cell>
          <cell r="G172">
            <v>996.16</v>
          </cell>
          <cell r="H172">
            <v>428</v>
          </cell>
          <cell r="I172">
            <v>440</v>
          </cell>
          <cell r="J172">
            <v>1</v>
          </cell>
          <cell r="K172">
            <v>811</v>
          </cell>
        </row>
        <row r="173">
          <cell r="A173" t="str">
            <v>POWIAT NAMYSŁOWSKI (WOJ. OPOLSKIE)</v>
          </cell>
          <cell r="B173" t="str">
            <v>BSK - Kryminalne</v>
          </cell>
          <cell r="C173">
            <v>571</v>
          </cell>
          <cell r="D173">
            <v>427</v>
          </cell>
          <cell r="E173">
            <v>6</v>
          </cell>
          <cell r="F173">
            <v>74</v>
          </cell>
          <cell r="G173">
            <v>1334.17</v>
          </cell>
          <cell r="H173">
            <v>216</v>
          </cell>
          <cell r="I173">
            <v>229</v>
          </cell>
          <cell r="J173">
            <v>0</v>
          </cell>
          <cell r="K173">
            <v>435</v>
          </cell>
        </row>
        <row r="174">
          <cell r="A174" t="str">
            <v>POWIAT NIDZICKI (WOJ. WARMIŃSKO-MAZURSKIE)</v>
          </cell>
          <cell r="B174" t="str">
            <v>BSK - Kryminalne</v>
          </cell>
          <cell r="C174">
            <v>511</v>
          </cell>
          <cell r="D174">
            <v>333</v>
          </cell>
          <cell r="E174">
            <v>2</v>
          </cell>
          <cell r="F174">
            <v>64.91</v>
          </cell>
          <cell r="G174">
            <v>1511.7</v>
          </cell>
          <cell r="H174">
            <v>201</v>
          </cell>
          <cell r="I174">
            <v>200</v>
          </cell>
          <cell r="J174">
            <v>1</v>
          </cell>
          <cell r="K174">
            <v>448</v>
          </cell>
        </row>
        <row r="175">
          <cell r="A175" t="str">
            <v>POWIAT NIŻAŃSKI (WOJ. PODKARPACKIE)</v>
          </cell>
          <cell r="B175" t="str">
            <v>BSK - Kryminalne</v>
          </cell>
          <cell r="C175">
            <v>504</v>
          </cell>
          <cell r="D175">
            <v>359</v>
          </cell>
          <cell r="E175">
            <v>5</v>
          </cell>
          <cell r="F175">
            <v>70.53</v>
          </cell>
          <cell r="G175">
            <v>747.91</v>
          </cell>
          <cell r="H175">
            <v>220</v>
          </cell>
          <cell r="I175">
            <v>220</v>
          </cell>
          <cell r="J175">
            <v>0</v>
          </cell>
          <cell r="K175">
            <v>427</v>
          </cell>
        </row>
        <row r="176">
          <cell r="A176" t="str">
            <v>POWIAT NOWODWORSKI (WOJ. MAZOWIECKIE)</v>
          </cell>
          <cell r="B176" t="str">
            <v>BSK - Kryminalne</v>
          </cell>
          <cell r="C176">
            <v>1151</v>
          </cell>
          <cell r="D176">
            <v>628</v>
          </cell>
          <cell r="E176">
            <v>11</v>
          </cell>
          <cell r="F176">
            <v>54.04</v>
          </cell>
          <cell r="G176">
            <v>1464.3</v>
          </cell>
          <cell r="H176">
            <v>427</v>
          </cell>
          <cell r="I176">
            <v>465</v>
          </cell>
          <cell r="J176">
            <v>6</v>
          </cell>
          <cell r="K176">
            <v>1039</v>
          </cell>
        </row>
        <row r="177">
          <cell r="A177" t="str">
            <v>POWIAT NOWODWORSKI (WOJ. POMORSKIE)</v>
          </cell>
          <cell r="B177" t="str">
            <v>BSK - Kryminalne</v>
          </cell>
          <cell r="C177">
            <v>537</v>
          </cell>
          <cell r="D177">
            <v>245</v>
          </cell>
          <cell r="E177">
            <v>0</v>
          </cell>
          <cell r="F177">
            <v>45.62</v>
          </cell>
          <cell r="G177">
            <v>1481.62</v>
          </cell>
          <cell r="H177">
            <v>301</v>
          </cell>
          <cell r="I177">
            <v>201</v>
          </cell>
          <cell r="J177">
            <v>1</v>
          </cell>
          <cell r="K177">
            <v>491</v>
          </cell>
        </row>
        <row r="178">
          <cell r="A178" t="str">
            <v>POWIAT NOWOMIEJSKI (WOJ. WARMIŃSKO-MAZURSKIE)</v>
          </cell>
          <cell r="B178" t="str">
            <v>BSK - Kryminalne</v>
          </cell>
          <cell r="C178">
            <v>421</v>
          </cell>
          <cell r="D178">
            <v>308</v>
          </cell>
          <cell r="E178">
            <v>0</v>
          </cell>
          <cell r="F178">
            <v>73.16</v>
          </cell>
          <cell r="G178">
            <v>951.15</v>
          </cell>
          <cell r="H178">
            <v>246</v>
          </cell>
          <cell r="I178">
            <v>240</v>
          </cell>
          <cell r="J178">
            <v>1</v>
          </cell>
          <cell r="K178">
            <v>381</v>
          </cell>
        </row>
        <row r="179">
          <cell r="A179" t="str">
            <v>POWIAT NOWOSOLSKI (WOJ. LUBUSKIE)</v>
          </cell>
          <cell r="B179" t="str">
            <v>BSK - Kryminalne</v>
          </cell>
          <cell r="C179">
            <v>1259</v>
          </cell>
          <cell r="D179">
            <v>823</v>
          </cell>
          <cell r="E179">
            <v>11</v>
          </cell>
          <cell r="F179">
            <v>64.8</v>
          </cell>
          <cell r="G179">
            <v>1436.76</v>
          </cell>
          <cell r="H179">
            <v>257</v>
          </cell>
          <cell r="I179">
            <v>601</v>
          </cell>
          <cell r="J179">
            <v>1</v>
          </cell>
          <cell r="K179">
            <v>1095</v>
          </cell>
        </row>
        <row r="180">
          <cell r="A180" t="str">
            <v>POWIAT NOWOSĄDECKI (WOJ. MAŁOPOLSKIE)</v>
          </cell>
          <cell r="B180" t="str">
            <v>BSK - Kryminalne</v>
          </cell>
          <cell r="C180">
            <v>1039</v>
          </cell>
          <cell r="D180">
            <v>648</v>
          </cell>
          <cell r="E180">
            <v>10</v>
          </cell>
          <cell r="F180">
            <v>61.77</v>
          </cell>
          <cell r="G180">
            <v>491.49</v>
          </cell>
          <cell r="H180">
            <v>741</v>
          </cell>
          <cell r="I180">
            <v>400</v>
          </cell>
          <cell r="J180">
            <v>5</v>
          </cell>
          <cell r="K180">
            <v>870</v>
          </cell>
        </row>
        <row r="181">
          <cell r="A181" t="str">
            <v>POWIAT NOWOTARSKI (WOJ. MAŁOPOLSKIE)</v>
          </cell>
          <cell r="B181" t="str">
            <v>BSK - Kryminalne</v>
          </cell>
          <cell r="C181">
            <v>1370</v>
          </cell>
          <cell r="D181">
            <v>804</v>
          </cell>
          <cell r="E181">
            <v>22</v>
          </cell>
          <cell r="F181">
            <v>57.76</v>
          </cell>
          <cell r="G181">
            <v>721.56</v>
          </cell>
          <cell r="H181">
            <v>641</v>
          </cell>
          <cell r="I181">
            <v>578</v>
          </cell>
          <cell r="J181">
            <v>4</v>
          </cell>
          <cell r="K181">
            <v>1318</v>
          </cell>
        </row>
        <row r="182">
          <cell r="A182" t="str">
            <v>POWIAT NOWOTOMYSKI (WOJ. WIELKOPOLSKIE)</v>
          </cell>
          <cell r="B182" t="str">
            <v>BSK - Kryminalne</v>
          </cell>
          <cell r="C182">
            <v>440</v>
          </cell>
          <cell r="D182">
            <v>362</v>
          </cell>
          <cell r="E182">
            <v>5</v>
          </cell>
          <cell r="F182">
            <v>81.349999999999994</v>
          </cell>
          <cell r="G182">
            <v>590.55999999999995</v>
          </cell>
          <cell r="H182">
            <v>173</v>
          </cell>
          <cell r="I182">
            <v>215</v>
          </cell>
          <cell r="J182">
            <v>6</v>
          </cell>
          <cell r="K182">
            <v>248</v>
          </cell>
        </row>
        <row r="183">
          <cell r="A183" t="str">
            <v>POWIAT NOWY SĄCZ (WOJ. MAŁOPOLSKIE)</v>
          </cell>
          <cell r="B183" t="str">
            <v>BSK - Kryminalne</v>
          </cell>
          <cell r="C183">
            <v>2478</v>
          </cell>
          <cell r="D183">
            <v>1956</v>
          </cell>
          <cell r="E183">
            <v>22</v>
          </cell>
          <cell r="F183">
            <v>78.239999999999995</v>
          </cell>
          <cell r="G183">
            <v>2954.64</v>
          </cell>
          <cell r="H183">
            <v>0</v>
          </cell>
          <cell r="I183">
            <v>471</v>
          </cell>
          <cell r="J183">
            <v>4</v>
          </cell>
          <cell r="K183">
            <v>968</v>
          </cell>
        </row>
        <row r="184">
          <cell r="A184" t="str">
            <v>POWIAT NYSKI (WOJ. OPOLSKIE)</v>
          </cell>
          <cell r="B184" t="str">
            <v>BSK - Kryminalne</v>
          </cell>
          <cell r="C184">
            <v>1870</v>
          </cell>
          <cell r="D184">
            <v>1141</v>
          </cell>
          <cell r="E184">
            <v>32</v>
          </cell>
          <cell r="F184">
            <v>59.99</v>
          </cell>
          <cell r="G184">
            <v>1333.88</v>
          </cell>
          <cell r="H184">
            <v>482</v>
          </cell>
          <cell r="I184">
            <v>726</v>
          </cell>
          <cell r="J184">
            <v>2</v>
          </cell>
          <cell r="K184">
            <v>1657</v>
          </cell>
        </row>
        <row r="185">
          <cell r="A185" t="str">
            <v>POWIAT OBORNICKI (WOJ. WIELKOPOLSKIE)</v>
          </cell>
          <cell r="B185" t="str">
            <v>BSK - Kryminalne</v>
          </cell>
          <cell r="C185">
            <v>581</v>
          </cell>
          <cell r="D185">
            <v>392</v>
          </cell>
          <cell r="E185">
            <v>6</v>
          </cell>
          <cell r="F185">
            <v>66.78</v>
          </cell>
          <cell r="G185">
            <v>981.8</v>
          </cell>
          <cell r="H185">
            <v>230</v>
          </cell>
          <cell r="I185">
            <v>264</v>
          </cell>
          <cell r="J185">
            <v>0</v>
          </cell>
          <cell r="K185">
            <v>501</v>
          </cell>
        </row>
        <row r="186">
          <cell r="A186" t="str">
            <v>POWIAT OLECKI (WOJ. WARMIŃSKO-MAZURSKIE)</v>
          </cell>
          <cell r="B186" t="str">
            <v>BSK - Kryminalne</v>
          </cell>
          <cell r="C186">
            <v>251</v>
          </cell>
          <cell r="D186">
            <v>159</v>
          </cell>
          <cell r="E186">
            <v>1</v>
          </cell>
          <cell r="F186">
            <v>63.1</v>
          </cell>
          <cell r="G186">
            <v>720.77</v>
          </cell>
          <cell r="H186">
            <v>114</v>
          </cell>
          <cell r="I186">
            <v>142</v>
          </cell>
          <cell r="J186">
            <v>0</v>
          </cell>
          <cell r="K186">
            <v>214</v>
          </cell>
        </row>
        <row r="187">
          <cell r="A187" t="str">
            <v>POWIAT OLESKI (WOJ. OPOLSKIE)</v>
          </cell>
          <cell r="B187" t="str">
            <v>BSK - Kryminalne</v>
          </cell>
          <cell r="C187">
            <v>908</v>
          </cell>
          <cell r="D187">
            <v>744</v>
          </cell>
          <cell r="E187">
            <v>4</v>
          </cell>
          <cell r="F187">
            <v>81.58</v>
          </cell>
          <cell r="G187">
            <v>1385.69</v>
          </cell>
          <cell r="H187">
            <v>369</v>
          </cell>
          <cell r="I187">
            <v>232</v>
          </cell>
          <cell r="J187">
            <v>1</v>
          </cell>
          <cell r="K187">
            <v>537</v>
          </cell>
        </row>
        <row r="188">
          <cell r="A188" t="str">
            <v>POWIAT OLEŚNICKI (WOJ. DOLNOŚLĄSKIE)</v>
          </cell>
          <cell r="B188" t="str">
            <v>BSK - Kryminalne</v>
          </cell>
          <cell r="C188">
            <v>1152</v>
          </cell>
          <cell r="D188">
            <v>697</v>
          </cell>
          <cell r="E188">
            <v>11</v>
          </cell>
          <cell r="F188">
            <v>59.93</v>
          </cell>
          <cell r="G188">
            <v>1085.08</v>
          </cell>
          <cell r="H188">
            <v>296</v>
          </cell>
          <cell r="I188">
            <v>435</v>
          </cell>
          <cell r="J188">
            <v>2</v>
          </cell>
          <cell r="K188">
            <v>872</v>
          </cell>
        </row>
        <row r="189">
          <cell r="A189" t="str">
            <v>POWIAT OLKUSKI (WOJ. MAŁOPOLSKIE)</v>
          </cell>
          <cell r="B189" t="str">
            <v>BSK - Kryminalne</v>
          </cell>
          <cell r="C189">
            <v>1178</v>
          </cell>
          <cell r="D189">
            <v>777</v>
          </cell>
          <cell r="E189">
            <v>21</v>
          </cell>
          <cell r="F189">
            <v>64.8</v>
          </cell>
          <cell r="G189">
            <v>1034.78</v>
          </cell>
          <cell r="H189">
            <v>409</v>
          </cell>
          <cell r="I189">
            <v>446</v>
          </cell>
          <cell r="J189">
            <v>3</v>
          </cell>
          <cell r="K189">
            <v>1005</v>
          </cell>
        </row>
        <row r="190">
          <cell r="A190" t="str">
            <v>POWIAT OLSZTYN (WOJ. WARMIŃSKO-MAZURSKIE)</v>
          </cell>
          <cell r="B190" t="str">
            <v>BSK - Kryminalne</v>
          </cell>
          <cell r="C190">
            <v>3241</v>
          </cell>
          <cell r="D190">
            <v>1446</v>
          </cell>
          <cell r="E190">
            <v>27</v>
          </cell>
          <cell r="F190">
            <v>44.25</v>
          </cell>
          <cell r="G190">
            <v>1854.38</v>
          </cell>
          <cell r="H190">
            <v>0</v>
          </cell>
          <cell r="I190">
            <v>922</v>
          </cell>
          <cell r="J190">
            <v>3</v>
          </cell>
          <cell r="K190">
            <v>2798</v>
          </cell>
        </row>
        <row r="191">
          <cell r="A191" t="str">
            <v>POWIAT OLSZTYŃSKI (WOJ. WARMIŃSKO-MAZURSKIE)</v>
          </cell>
          <cell r="B191" t="str">
            <v>BSK - Kryminalne</v>
          </cell>
          <cell r="C191">
            <v>1283</v>
          </cell>
          <cell r="D191">
            <v>531</v>
          </cell>
          <cell r="E191">
            <v>7</v>
          </cell>
          <cell r="F191">
            <v>41.16</v>
          </cell>
          <cell r="G191">
            <v>1044.5999999999999</v>
          </cell>
          <cell r="H191">
            <v>845</v>
          </cell>
          <cell r="I191">
            <v>389</v>
          </cell>
          <cell r="J191">
            <v>1</v>
          </cell>
          <cell r="K191">
            <v>1121</v>
          </cell>
        </row>
        <row r="192">
          <cell r="A192" t="str">
            <v>POWIAT OPATOWSKI (WOJ. ŚWIĘTOKRZYSKIE)</v>
          </cell>
          <cell r="B192" t="str">
            <v>BSK - Kryminalne</v>
          </cell>
          <cell r="C192">
            <v>279</v>
          </cell>
          <cell r="D192">
            <v>157</v>
          </cell>
          <cell r="E192">
            <v>1</v>
          </cell>
          <cell r="F192">
            <v>56.07</v>
          </cell>
          <cell r="G192">
            <v>512.92999999999995</v>
          </cell>
          <cell r="H192">
            <v>201</v>
          </cell>
          <cell r="I192">
            <v>134</v>
          </cell>
          <cell r="J192">
            <v>0</v>
          </cell>
          <cell r="K192">
            <v>246</v>
          </cell>
        </row>
        <row r="193">
          <cell r="A193" t="str">
            <v>POWIAT OPOCZYŃSKI (WOJ. ŁÓDZKIE)</v>
          </cell>
          <cell r="B193" t="str">
            <v>BSK - Kryminalne</v>
          </cell>
          <cell r="C193">
            <v>776</v>
          </cell>
          <cell r="D193">
            <v>529</v>
          </cell>
          <cell r="E193">
            <v>3</v>
          </cell>
          <cell r="F193">
            <v>67.91</v>
          </cell>
          <cell r="G193">
            <v>995.94</v>
          </cell>
          <cell r="H193">
            <v>377</v>
          </cell>
          <cell r="I193">
            <v>317</v>
          </cell>
          <cell r="J193">
            <v>0</v>
          </cell>
          <cell r="K193">
            <v>656</v>
          </cell>
        </row>
        <row r="194">
          <cell r="A194" t="str">
            <v>POWIAT OPOLE (WOJ. OPOLSKIE)</v>
          </cell>
          <cell r="B194" t="str">
            <v>BSK - Kryminalne</v>
          </cell>
          <cell r="C194">
            <v>2733</v>
          </cell>
          <cell r="D194">
            <v>1085</v>
          </cell>
          <cell r="E194">
            <v>69</v>
          </cell>
          <cell r="F194">
            <v>38.72</v>
          </cell>
          <cell r="G194">
            <v>2276.91</v>
          </cell>
          <cell r="H194">
            <v>3</v>
          </cell>
          <cell r="I194">
            <v>686</v>
          </cell>
          <cell r="J194">
            <v>1</v>
          </cell>
          <cell r="K194">
            <v>1977</v>
          </cell>
        </row>
        <row r="195">
          <cell r="A195" t="str">
            <v>POWIAT OPOLSKI (WOJ. LUBELSKIE)</v>
          </cell>
          <cell r="B195" t="str">
            <v>BSK - Kryminalne</v>
          </cell>
          <cell r="C195">
            <v>480</v>
          </cell>
          <cell r="D195">
            <v>290</v>
          </cell>
          <cell r="E195">
            <v>5</v>
          </cell>
          <cell r="F195">
            <v>59.79</v>
          </cell>
          <cell r="G195">
            <v>778.56</v>
          </cell>
          <cell r="H195">
            <v>279</v>
          </cell>
          <cell r="I195">
            <v>237</v>
          </cell>
          <cell r="J195">
            <v>2</v>
          </cell>
          <cell r="K195">
            <v>433</v>
          </cell>
        </row>
        <row r="196">
          <cell r="A196" t="str">
            <v>POWIAT OPOLSKI (WOJ. OPOLSKIE)</v>
          </cell>
          <cell r="B196" t="str">
            <v>BSK - Kryminalne</v>
          </cell>
          <cell r="C196">
            <v>1133</v>
          </cell>
          <cell r="D196">
            <v>576</v>
          </cell>
          <cell r="E196">
            <v>17</v>
          </cell>
          <cell r="F196">
            <v>50.09</v>
          </cell>
          <cell r="G196">
            <v>850.47</v>
          </cell>
          <cell r="H196">
            <v>862</v>
          </cell>
          <cell r="I196">
            <v>317</v>
          </cell>
          <cell r="J196">
            <v>3</v>
          </cell>
          <cell r="K196">
            <v>854</v>
          </cell>
        </row>
        <row r="197">
          <cell r="A197" t="str">
            <v>POWIAT OSTROWIECKI (WOJ. ŚWIĘTOKRZYSKIE)</v>
          </cell>
          <cell r="B197" t="str">
            <v>BSK - Kryminalne</v>
          </cell>
          <cell r="C197">
            <v>940</v>
          </cell>
          <cell r="D197">
            <v>522</v>
          </cell>
          <cell r="E197">
            <v>7</v>
          </cell>
          <cell r="F197">
            <v>55.12</v>
          </cell>
          <cell r="G197">
            <v>824.28</v>
          </cell>
          <cell r="H197">
            <v>210</v>
          </cell>
          <cell r="I197">
            <v>389</v>
          </cell>
          <cell r="J197">
            <v>2</v>
          </cell>
          <cell r="K197">
            <v>922</v>
          </cell>
        </row>
        <row r="198">
          <cell r="A198" t="str">
            <v>POWIAT OSTROWSKI (WOJ. MAZOWIECKIE)</v>
          </cell>
          <cell r="B198" t="str">
            <v>BSK - Kryminalne</v>
          </cell>
          <cell r="C198">
            <v>807</v>
          </cell>
          <cell r="D198">
            <v>466</v>
          </cell>
          <cell r="E198">
            <v>1</v>
          </cell>
          <cell r="F198">
            <v>57.67</v>
          </cell>
          <cell r="G198">
            <v>1083.75</v>
          </cell>
          <cell r="H198">
            <v>329</v>
          </cell>
          <cell r="I198">
            <v>288</v>
          </cell>
          <cell r="J198">
            <v>1</v>
          </cell>
          <cell r="K198">
            <v>713</v>
          </cell>
        </row>
        <row r="199">
          <cell r="A199" t="str">
            <v>POWIAT OSTROWSKI (WOJ. WIELKOPOLSKIE)</v>
          </cell>
          <cell r="B199" t="str">
            <v>BSK - Kryminalne</v>
          </cell>
          <cell r="C199">
            <v>1517</v>
          </cell>
          <cell r="D199">
            <v>1074</v>
          </cell>
          <cell r="E199">
            <v>5</v>
          </cell>
          <cell r="F199">
            <v>70.569999999999993</v>
          </cell>
          <cell r="G199">
            <v>940.44</v>
          </cell>
          <cell r="H199">
            <v>390</v>
          </cell>
          <cell r="I199">
            <v>740</v>
          </cell>
          <cell r="J199">
            <v>2</v>
          </cell>
          <cell r="K199">
            <v>1151</v>
          </cell>
        </row>
        <row r="200">
          <cell r="A200" t="str">
            <v>POWIAT OSTROŁĘCKI (WOJ. MAZOWIECKIE)</v>
          </cell>
          <cell r="B200" t="str">
            <v>BSK - Kryminalne</v>
          </cell>
          <cell r="C200">
            <v>453</v>
          </cell>
          <cell r="D200">
            <v>253</v>
          </cell>
          <cell r="E200">
            <v>0</v>
          </cell>
          <cell r="F200">
            <v>55.85</v>
          </cell>
          <cell r="G200">
            <v>513.37</v>
          </cell>
          <cell r="H200">
            <v>422</v>
          </cell>
          <cell r="I200">
            <v>180</v>
          </cell>
          <cell r="J200">
            <v>0</v>
          </cell>
          <cell r="K200">
            <v>347</v>
          </cell>
        </row>
        <row r="201">
          <cell r="A201" t="str">
            <v>POWIAT OSTROŁĘKA (WOJ. MAZOWIECKIE)</v>
          </cell>
          <cell r="B201" t="str">
            <v>BSK - Kryminalne</v>
          </cell>
          <cell r="C201">
            <v>624</v>
          </cell>
          <cell r="D201">
            <v>337</v>
          </cell>
          <cell r="E201">
            <v>26</v>
          </cell>
          <cell r="F201">
            <v>51.85</v>
          </cell>
          <cell r="G201">
            <v>1182</v>
          </cell>
          <cell r="H201">
            <v>0</v>
          </cell>
          <cell r="I201">
            <v>198</v>
          </cell>
          <cell r="J201">
            <v>2</v>
          </cell>
          <cell r="K201">
            <v>605</v>
          </cell>
        </row>
        <row r="202">
          <cell r="A202" t="str">
            <v>POWIAT OSTRZESZOWSKI (WOJ. WIELKOPOLSKIE)</v>
          </cell>
          <cell r="B202" t="str">
            <v>BSK - Kryminalne</v>
          </cell>
          <cell r="C202">
            <v>391</v>
          </cell>
          <cell r="D202">
            <v>279</v>
          </cell>
          <cell r="E202">
            <v>1</v>
          </cell>
          <cell r="F202">
            <v>71.17</v>
          </cell>
          <cell r="G202">
            <v>704.95</v>
          </cell>
          <cell r="H202">
            <v>219</v>
          </cell>
          <cell r="I202">
            <v>175</v>
          </cell>
          <cell r="J202">
            <v>0</v>
          </cell>
          <cell r="K202">
            <v>339</v>
          </cell>
        </row>
        <row r="203">
          <cell r="A203" t="str">
            <v>POWIAT OSTRÓDZKI (WOJ. WARMIŃSKO-MAZURSKIE)</v>
          </cell>
          <cell r="B203" t="str">
            <v>BSK - Kryminalne</v>
          </cell>
          <cell r="C203">
            <v>1361</v>
          </cell>
          <cell r="D203">
            <v>802</v>
          </cell>
          <cell r="E203">
            <v>13</v>
          </cell>
          <cell r="F203">
            <v>58.37</v>
          </cell>
          <cell r="G203">
            <v>1277.5</v>
          </cell>
          <cell r="H203">
            <v>596</v>
          </cell>
          <cell r="I203">
            <v>604</v>
          </cell>
          <cell r="J203">
            <v>5</v>
          </cell>
          <cell r="K203">
            <v>1178</v>
          </cell>
        </row>
        <row r="204">
          <cell r="A204" t="str">
            <v>POWIAT OTWOCKI (WOJ. MAZOWIECKIE)</v>
          </cell>
          <cell r="B204" t="str">
            <v>BSK - Kryminalne</v>
          </cell>
          <cell r="C204">
            <v>1288</v>
          </cell>
          <cell r="D204">
            <v>663</v>
          </cell>
          <cell r="E204">
            <v>10</v>
          </cell>
          <cell r="F204">
            <v>51.08</v>
          </cell>
          <cell r="G204">
            <v>1050.05</v>
          </cell>
          <cell r="H204">
            <v>346</v>
          </cell>
          <cell r="I204">
            <v>539</v>
          </cell>
          <cell r="J204">
            <v>4</v>
          </cell>
          <cell r="K204">
            <v>1039</v>
          </cell>
        </row>
        <row r="205">
          <cell r="A205" t="str">
            <v>POWIAT OŁAWSKI (WOJ. DOLNOŚLĄSKIE)</v>
          </cell>
          <cell r="B205" t="str">
            <v>BSK - Kryminalne</v>
          </cell>
          <cell r="C205">
            <v>1091</v>
          </cell>
          <cell r="D205">
            <v>767</v>
          </cell>
          <cell r="E205">
            <v>6</v>
          </cell>
          <cell r="F205">
            <v>69.92</v>
          </cell>
          <cell r="G205">
            <v>1438</v>
          </cell>
          <cell r="H205">
            <v>280</v>
          </cell>
          <cell r="I205">
            <v>502</v>
          </cell>
          <cell r="J205">
            <v>6</v>
          </cell>
          <cell r="K205">
            <v>817</v>
          </cell>
        </row>
        <row r="206">
          <cell r="A206" t="str">
            <v>POWIAT OŚWIĘCIMSKI (WOJ. MAŁOPOLSKIE)</v>
          </cell>
          <cell r="B206" t="str">
            <v>BSK - Kryminalne</v>
          </cell>
          <cell r="C206">
            <v>2326</v>
          </cell>
          <cell r="D206">
            <v>1851</v>
          </cell>
          <cell r="E206">
            <v>46</v>
          </cell>
          <cell r="F206">
            <v>78.040000000000006</v>
          </cell>
          <cell r="G206">
            <v>1501.39</v>
          </cell>
          <cell r="H206">
            <v>416</v>
          </cell>
          <cell r="I206">
            <v>610</v>
          </cell>
          <cell r="J206">
            <v>8</v>
          </cell>
          <cell r="K206">
            <v>1286</v>
          </cell>
        </row>
        <row r="207">
          <cell r="A207" t="str">
            <v>POWIAT PABIANICKI (WOJ. ŁÓDZKIE)</v>
          </cell>
          <cell r="B207" t="str">
            <v>BSK - Kryminalne</v>
          </cell>
          <cell r="C207">
            <v>1194</v>
          </cell>
          <cell r="D207">
            <v>665</v>
          </cell>
          <cell r="E207">
            <v>31</v>
          </cell>
          <cell r="F207">
            <v>54.29</v>
          </cell>
          <cell r="G207">
            <v>998.36</v>
          </cell>
          <cell r="H207">
            <v>253</v>
          </cell>
          <cell r="I207">
            <v>419</v>
          </cell>
          <cell r="J207">
            <v>2</v>
          </cell>
          <cell r="K207">
            <v>1041</v>
          </cell>
        </row>
        <row r="208">
          <cell r="A208" t="str">
            <v>POWIAT PAJĘCZAŃSKI (WOJ. ŁÓDZKIE)</v>
          </cell>
          <cell r="B208" t="str">
            <v>BSK - Kryminalne</v>
          </cell>
          <cell r="C208">
            <v>237</v>
          </cell>
          <cell r="D208">
            <v>154</v>
          </cell>
          <cell r="E208">
            <v>0</v>
          </cell>
          <cell r="F208">
            <v>64.98</v>
          </cell>
          <cell r="G208">
            <v>452.38</v>
          </cell>
          <cell r="H208">
            <v>131</v>
          </cell>
          <cell r="I208">
            <v>109</v>
          </cell>
          <cell r="J208">
            <v>0</v>
          </cell>
          <cell r="K208">
            <v>211</v>
          </cell>
        </row>
        <row r="209">
          <cell r="A209" t="str">
            <v>POWIAT PARCZEWSKI (WOJ. LUBELSKIE)</v>
          </cell>
          <cell r="B209" t="str">
            <v>BSK - Kryminalne</v>
          </cell>
          <cell r="C209">
            <v>228</v>
          </cell>
          <cell r="D209">
            <v>158</v>
          </cell>
          <cell r="E209">
            <v>1</v>
          </cell>
          <cell r="F209">
            <v>69</v>
          </cell>
          <cell r="G209">
            <v>634.78</v>
          </cell>
          <cell r="H209">
            <v>128</v>
          </cell>
          <cell r="I209">
            <v>133</v>
          </cell>
          <cell r="J209">
            <v>0</v>
          </cell>
          <cell r="K209">
            <v>201</v>
          </cell>
        </row>
        <row r="210">
          <cell r="A210" t="str">
            <v>POWIAT PIASECZYŃSKI (WOJ. MAZOWIECKIE)</v>
          </cell>
          <cell r="B210" t="str">
            <v>BSK - Kryminalne</v>
          </cell>
          <cell r="C210">
            <v>2104</v>
          </cell>
          <cell r="D210">
            <v>823</v>
          </cell>
          <cell r="E210">
            <v>22</v>
          </cell>
          <cell r="F210">
            <v>38.71</v>
          </cell>
          <cell r="G210">
            <v>1216.68</v>
          </cell>
          <cell r="H210">
            <v>1044</v>
          </cell>
          <cell r="I210">
            <v>668</v>
          </cell>
          <cell r="J210">
            <v>28</v>
          </cell>
          <cell r="K210">
            <v>1720</v>
          </cell>
        </row>
        <row r="211">
          <cell r="A211" t="str">
            <v>POWIAT PIEKARY ŚLĄSKIE (WOJ. ŚLĄSKIE)</v>
          </cell>
          <cell r="B211" t="str">
            <v>BSK - Kryminalne</v>
          </cell>
          <cell r="C211">
            <v>728</v>
          </cell>
          <cell r="D211">
            <v>503</v>
          </cell>
          <cell r="E211">
            <v>8</v>
          </cell>
          <cell r="F211">
            <v>68.34</v>
          </cell>
          <cell r="G211">
            <v>1277.69</v>
          </cell>
          <cell r="H211">
            <v>0</v>
          </cell>
          <cell r="I211">
            <v>352</v>
          </cell>
          <cell r="J211">
            <v>1</v>
          </cell>
          <cell r="K211">
            <v>560</v>
          </cell>
        </row>
        <row r="212">
          <cell r="A212" t="str">
            <v>POWIAT PILSKI (WOJ. WIELKOPOLSKIE)</v>
          </cell>
          <cell r="B212" t="str">
            <v>BSK - Kryminalne</v>
          </cell>
          <cell r="C212">
            <v>1290</v>
          </cell>
          <cell r="D212">
            <v>919</v>
          </cell>
          <cell r="E212">
            <v>7</v>
          </cell>
          <cell r="F212">
            <v>70.86</v>
          </cell>
          <cell r="G212">
            <v>934.49</v>
          </cell>
          <cell r="H212">
            <v>257</v>
          </cell>
          <cell r="I212">
            <v>663</v>
          </cell>
          <cell r="J212">
            <v>0</v>
          </cell>
          <cell r="K212">
            <v>1010</v>
          </cell>
        </row>
        <row r="213">
          <cell r="A213" t="str">
            <v>POWIAT PIOTRKOWSKI (WOJ. ŁÓDZKIE)</v>
          </cell>
          <cell r="B213" t="str">
            <v>BSK - Kryminalne</v>
          </cell>
          <cell r="C213">
            <v>613</v>
          </cell>
          <cell r="D213">
            <v>351</v>
          </cell>
          <cell r="E213">
            <v>4</v>
          </cell>
          <cell r="F213">
            <v>56.89</v>
          </cell>
          <cell r="G213">
            <v>669.45</v>
          </cell>
          <cell r="H213">
            <v>524</v>
          </cell>
          <cell r="I213">
            <v>260</v>
          </cell>
          <cell r="J213">
            <v>3</v>
          </cell>
          <cell r="K213">
            <v>553</v>
          </cell>
        </row>
        <row r="214">
          <cell r="A214" t="str">
            <v>POWIAT PIOTRKÓW TRYBUNALSKI (WOJ. ŁÓDZKIE)</v>
          </cell>
          <cell r="B214" t="str">
            <v>BSK - Kryminalne</v>
          </cell>
          <cell r="C214">
            <v>1390</v>
          </cell>
          <cell r="D214">
            <v>655</v>
          </cell>
          <cell r="E214">
            <v>17</v>
          </cell>
          <cell r="F214">
            <v>46.55</v>
          </cell>
          <cell r="G214">
            <v>1835.42</v>
          </cell>
          <cell r="H214">
            <v>1</v>
          </cell>
          <cell r="I214">
            <v>508</v>
          </cell>
          <cell r="J214">
            <v>0</v>
          </cell>
          <cell r="K214">
            <v>1295</v>
          </cell>
        </row>
        <row r="215">
          <cell r="A215" t="str">
            <v>POWIAT PISKI (WOJ. WARMIŃSKO-MAZURSKIE)</v>
          </cell>
          <cell r="B215" t="str">
            <v>BSK - Kryminalne</v>
          </cell>
          <cell r="C215">
            <v>717</v>
          </cell>
          <cell r="D215">
            <v>453</v>
          </cell>
          <cell r="E215">
            <v>9</v>
          </cell>
          <cell r="F215">
            <v>62.4</v>
          </cell>
          <cell r="G215">
            <v>1242.8699999999999</v>
          </cell>
          <cell r="H215">
            <v>287</v>
          </cell>
          <cell r="I215">
            <v>330</v>
          </cell>
          <cell r="J215">
            <v>0</v>
          </cell>
          <cell r="K215">
            <v>698</v>
          </cell>
        </row>
        <row r="216">
          <cell r="A216" t="str">
            <v>POWIAT PIŃCZOWSKI (WOJ. ŚWIĘTOKRZYSKIE)</v>
          </cell>
          <cell r="B216" t="str">
            <v>BSK - Kryminalne</v>
          </cell>
          <cell r="C216">
            <v>341</v>
          </cell>
          <cell r="D216">
            <v>206</v>
          </cell>
          <cell r="E216">
            <v>0</v>
          </cell>
          <cell r="F216">
            <v>60.41</v>
          </cell>
          <cell r="G216">
            <v>843.33</v>
          </cell>
          <cell r="H216">
            <v>134</v>
          </cell>
          <cell r="I216">
            <v>127</v>
          </cell>
          <cell r="J216">
            <v>0</v>
          </cell>
          <cell r="K216">
            <v>266</v>
          </cell>
        </row>
        <row r="217">
          <cell r="A217" t="str">
            <v>POWIAT PLESZEWSKI (WOJ. WIELKOPOLSKIE)</v>
          </cell>
          <cell r="B217" t="str">
            <v>BSK - Kryminalne</v>
          </cell>
          <cell r="C217">
            <v>403</v>
          </cell>
          <cell r="D217">
            <v>306</v>
          </cell>
          <cell r="E217">
            <v>1</v>
          </cell>
          <cell r="F217">
            <v>75.739999999999995</v>
          </cell>
          <cell r="G217">
            <v>636.73</v>
          </cell>
          <cell r="H217">
            <v>169</v>
          </cell>
          <cell r="I217">
            <v>161</v>
          </cell>
          <cell r="J217">
            <v>4</v>
          </cell>
          <cell r="K217">
            <v>261</v>
          </cell>
        </row>
        <row r="218">
          <cell r="A218" t="str">
            <v>POWIAT PODDĘBICKI (WOJ. ŁÓDZKIE)</v>
          </cell>
          <cell r="B218" t="str">
            <v>BSK - Kryminalne</v>
          </cell>
          <cell r="C218">
            <v>336</v>
          </cell>
          <cell r="D218">
            <v>160</v>
          </cell>
          <cell r="E218">
            <v>2</v>
          </cell>
          <cell r="F218">
            <v>47.34</v>
          </cell>
          <cell r="G218">
            <v>803.14</v>
          </cell>
          <cell r="H218">
            <v>201</v>
          </cell>
          <cell r="I218">
            <v>139</v>
          </cell>
          <cell r="J218">
            <v>0</v>
          </cell>
          <cell r="K218">
            <v>290</v>
          </cell>
        </row>
        <row r="219">
          <cell r="A219" t="str">
            <v>POWIAT POLICKI (WOJ. ZACHODNIOPOMORSKIE)</v>
          </cell>
          <cell r="B219" t="str">
            <v>BSK - Kryminalne</v>
          </cell>
          <cell r="C219">
            <v>816</v>
          </cell>
          <cell r="D219">
            <v>511</v>
          </cell>
          <cell r="E219">
            <v>12</v>
          </cell>
          <cell r="F219">
            <v>61.71</v>
          </cell>
          <cell r="G219">
            <v>1087.6500000000001</v>
          </cell>
          <cell r="H219">
            <v>393</v>
          </cell>
          <cell r="I219">
            <v>399</v>
          </cell>
          <cell r="J219">
            <v>0</v>
          </cell>
          <cell r="K219">
            <v>631</v>
          </cell>
        </row>
        <row r="220">
          <cell r="A220" t="str">
            <v>POWIAT POLKOWICKI (WOJ. DOLNOŚLĄSKIE)</v>
          </cell>
          <cell r="B220" t="str">
            <v>BSK - Kryminalne</v>
          </cell>
          <cell r="C220">
            <v>1181</v>
          </cell>
          <cell r="D220">
            <v>789</v>
          </cell>
          <cell r="E220">
            <v>18</v>
          </cell>
          <cell r="F220">
            <v>65.8</v>
          </cell>
          <cell r="G220">
            <v>1869.11</v>
          </cell>
          <cell r="H220">
            <v>401</v>
          </cell>
          <cell r="I220">
            <v>349</v>
          </cell>
          <cell r="J220">
            <v>0</v>
          </cell>
          <cell r="K220">
            <v>818</v>
          </cell>
        </row>
        <row r="221">
          <cell r="A221" t="str">
            <v>POWIAT POZNAŃ (WOJ. WIELKOPOLSKIE)</v>
          </cell>
          <cell r="B221" t="str">
            <v>BSK - Kryminalne</v>
          </cell>
          <cell r="C221">
            <v>13897</v>
          </cell>
          <cell r="D221">
            <v>5658</v>
          </cell>
          <cell r="E221">
            <v>62</v>
          </cell>
          <cell r="F221">
            <v>40.53</v>
          </cell>
          <cell r="G221">
            <v>2541.38</v>
          </cell>
          <cell r="H221">
            <v>0</v>
          </cell>
          <cell r="I221">
            <v>3409</v>
          </cell>
          <cell r="J221">
            <v>51</v>
          </cell>
          <cell r="K221">
            <v>10336</v>
          </cell>
        </row>
        <row r="222">
          <cell r="A222" t="str">
            <v>POWIAT POZNAŃSKI (WOJ. WIELKOPOLSKIE)</v>
          </cell>
          <cell r="B222" t="str">
            <v>BSK - Kryminalne</v>
          </cell>
          <cell r="C222">
            <v>3672</v>
          </cell>
          <cell r="D222">
            <v>1777</v>
          </cell>
          <cell r="E222">
            <v>24</v>
          </cell>
          <cell r="F222">
            <v>48.08</v>
          </cell>
          <cell r="G222">
            <v>1031.9100000000001</v>
          </cell>
          <cell r="H222">
            <v>2296</v>
          </cell>
          <cell r="I222">
            <v>1156</v>
          </cell>
          <cell r="J222">
            <v>8</v>
          </cell>
          <cell r="K222">
            <v>2819</v>
          </cell>
        </row>
        <row r="223">
          <cell r="A223" t="str">
            <v>POWIAT PROSZOWICKI (WOJ. MAŁOPOLSKIE)</v>
          </cell>
          <cell r="B223" t="str">
            <v>BSK - Kryminalne</v>
          </cell>
          <cell r="C223">
            <v>301</v>
          </cell>
          <cell r="D223">
            <v>214</v>
          </cell>
          <cell r="E223">
            <v>0</v>
          </cell>
          <cell r="F223">
            <v>71.099999999999994</v>
          </cell>
          <cell r="G223">
            <v>686.54</v>
          </cell>
          <cell r="H223">
            <v>93</v>
          </cell>
          <cell r="I223">
            <v>64</v>
          </cell>
          <cell r="J223">
            <v>0</v>
          </cell>
          <cell r="K223">
            <v>141</v>
          </cell>
        </row>
        <row r="224">
          <cell r="A224" t="str">
            <v>POWIAT PRUDNICKI (WOJ. OPOLSKIE)</v>
          </cell>
          <cell r="B224" t="str">
            <v>BSK - Kryminalne</v>
          </cell>
          <cell r="C224">
            <v>680</v>
          </cell>
          <cell r="D224">
            <v>510</v>
          </cell>
          <cell r="E224">
            <v>4</v>
          </cell>
          <cell r="F224">
            <v>74.56</v>
          </cell>
          <cell r="G224">
            <v>1199.8699999999999</v>
          </cell>
          <cell r="H224">
            <v>174</v>
          </cell>
          <cell r="I224">
            <v>315</v>
          </cell>
          <cell r="J224">
            <v>1</v>
          </cell>
          <cell r="K224">
            <v>668</v>
          </cell>
        </row>
        <row r="225">
          <cell r="A225" t="str">
            <v>POWIAT PRUSZKOWSKI (WOJ. MAZOWIECKIE)</v>
          </cell>
          <cell r="B225" t="str">
            <v>BSK - Kryminalne</v>
          </cell>
          <cell r="C225">
            <v>1926</v>
          </cell>
          <cell r="D225">
            <v>861</v>
          </cell>
          <cell r="E225">
            <v>26</v>
          </cell>
          <cell r="F225">
            <v>44.11</v>
          </cell>
          <cell r="G225">
            <v>1213.1099999999999</v>
          </cell>
          <cell r="H225">
            <v>800</v>
          </cell>
          <cell r="I225">
            <v>642</v>
          </cell>
          <cell r="J225">
            <v>21</v>
          </cell>
          <cell r="K225">
            <v>1643</v>
          </cell>
        </row>
        <row r="226">
          <cell r="A226" t="str">
            <v>POWIAT PRZASNYSKI (WOJ. MAZOWIECKIE)</v>
          </cell>
          <cell r="B226" t="str">
            <v>BSK - Kryminalne</v>
          </cell>
          <cell r="C226">
            <v>428</v>
          </cell>
          <cell r="D226">
            <v>301</v>
          </cell>
          <cell r="E226">
            <v>4</v>
          </cell>
          <cell r="F226">
            <v>69.680000000000007</v>
          </cell>
          <cell r="G226">
            <v>800.78</v>
          </cell>
          <cell r="H226">
            <v>158</v>
          </cell>
          <cell r="I226">
            <v>199</v>
          </cell>
          <cell r="J226">
            <v>0</v>
          </cell>
          <cell r="K226">
            <v>356</v>
          </cell>
        </row>
        <row r="227">
          <cell r="A227" t="str">
            <v>POWIAT PRZEMYSKI (WOJ. PODKARPACKIE)</v>
          </cell>
          <cell r="B227" t="str">
            <v>BSK - Kryminalne</v>
          </cell>
          <cell r="C227">
            <v>466</v>
          </cell>
          <cell r="D227">
            <v>347</v>
          </cell>
          <cell r="E227">
            <v>1</v>
          </cell>
          <cell r="F227">
            <v>74.3</v>
          </cell>
          <cell r="G227">
            <v>627.79999999999995</v>
          </cell>
          <cell r="H227">
            <v>439</v>
          </cell>
          <cell r="I227">
            <v>288</v>
          </cell>
          <cell r="J227">
            <v>150</v>
          </cell>
          <cell r="K227">
            <v>255</v>
          </cell>
        </row>
        <row r="228">
          <cell r="A228" t="str">
            <v>POWIAT PRZEMYŚL (WOJ. PODKARPACKIE)</v>
          </cell>
          <cell r="B228" t="str">
            <v>BSK - Kryminalne</v>
          </cell>
          <cell r="C228">
            <v>845</v>
          </cell>
          <cell r="D228">
            <v>403</v>
          </cell>
          <cell r="E228">
            <v>7</v>
          </cell>
          <cell r="F228">
            <v>47.3</v>
          </cell>
          <cell r="G228">
            <v>1331.4</v>
          </cell>
          <cell r="H228">
            <v>6</v>
          </cell>
          <cell r="I228">
            <v>300</v>
          </cell>
          <cell r="J228">
            <v>11</v>
          </cell>
          <cell r="K228">
            <v>683</v>
          </cell>
        </row>
        <row r="229">
          <cell r="A229" t="str">
            <v>POWIAT PRZEWORSKI (WOJ. PODKARPACKIE)</v>
          </cell>
          <cell r="B229" t="str">
            <v>BSK - Kryminalne</v>
          </cell>
          <cell r="C229">
            <v>297</v>
          </cell>
          <cell r="D229">
            <v>221</v>
          </cell>
          <cell r="E229">
            <v>0</v>
          </cell>
          <cell r="F229">
            <v>74.41</v>
          </cell>
          <cell r="G229">
            <v>375.39</v>
          </cell>
          <cell r="H229">
            <v>161</v>
          </cell>
          <cell r="I229">
            <v>176</v>
          </cell>
          <cell r="J229">
            <v>2</v>
          </cell>
          <cell r="K229">
            <v>303</v>
          </cell>
        </row>
        <row r="230">
          <cell r="A230" t="str">
            <v>POWIAT PRZYSUSKI (WOJ. MAZOWIECKIE)</v>
          </cell>
          <cell r="B230" t="str">
            <v>BSK - Kryminalne</v>
          </cell>
          <cell r="C230">
            <v>351</v>
          </cell>
          <cell r="D230">
            <v>204</v>
          </cell>
          <cell r="E230">
            <v>1</v>
          </cell>
          <cell r="F230">
            <v>57.95</v>
          </cell>
          <cell r="G230">
            <v>818.77</v>
          </cell>
          <cell r="H230">
            <v>274</v>
          </cell>
          <cell r="I230">
            <v>147</v>
          </cell>
          <cell r="J230">
            <v>1</v>
          </cell>
          <cell r="K230">
            <v>354</v>
          </cell>
        </row>
        <row r="231">
          <cell r="A231" t="str">
            <v>POWIAT PSZCZYŃSKI (WOJ. ŚLĄSKIE)</v>
          </cell>
          <cell r="B231" t="str">
            <v>BSK - Kryminalne</v>
          </cell>
          <cell r="C231">
            <v>1109</v>
          </cell>
          <cell r="D231">
            <v>708</v>
          </cell>
          <cell r="E231">
            <v>12</v>
          </cell>
          <cell r="F231">
            <v>63.16</v>
          </cell>
          <cell r="G231">
            <v>1016.82</v>
          </cell>
          <cell r="H231">
            <v>587</v>
          </cell>
          <cell r="I231">
            <v>347</v>
          </cell>
          <cell r="J231">
            <v>2</v>
          </cell>
          <cell r="K231">
            <v>813</v>
          </cell>
        </row>
        <row r="232">
          <cell r="A232" t="str">
            <v>POWIAT PUCKI (WOJ. POMORSKIE)</v>
          </cell>
          <cell r="B232" t="str">
            <v>BSK - Kryminalne</v>
          </cell>
          <cell r="C232">
            <v>1058</v>
          </cell>
          <cell r="D232">
            <v>670</v>
          </cell>
          <cell r="E232">
            <v>13</v>
          </cell>
          <cell r="F232">
            <v>62.56</v>
          </cell>
          <cell r="G232">
            <v>1291.3499999999999</v>
          </cell>
          <cell r="H232">
            <v>439</v>
          </cell>
          <cell r="I232">
            <v>482</v>
          </cell>
          <cell r="J232">
            <v>3</v>
          </cell>
          <cell r="K232">
            <v>914</v>
          </cell>
        </row>
        <row r="233">
          <cell r="A233" t="str">
            <v>POWIAT PUŁAWSKI (WOJ. LUBELSKIE)</v>
          </cell>
          <cell r="B233" t="str">
            <v>BSK - Kryminalne</v>
          </cell>
          <cell r="C233">
            <v>1112</v>
          </cell>
          <cell r="D233">
            <v>693</v>
          </cell>
          <cell r="E233">
            <v>5</v>
          </cell>
          <cell r="F233">
            <v>62.04</v>
          </cell>
          <cell r="G233">
            <v>958.46</v>
          </cell>
          <cell r="H233">
            <v>346</v>
          </cell>
          <cell r="I233">
            <v>534</v>
          </cell>
          <cell r="J233">
            <v>9</v>
          </cell>
          <cell r="K233">
            <v>1083</v>
          </cell>
        </row>
        <row r="234">
          <cell r="A234" t="str">
            <v>POWIAT PUŁTUSKI (WOJ. MAZOWIECKIE)</v>
          </cell>
          <cell r="B234" t="str">
            <v>BSK - Kryminalne</v>
          </cell>
          <cell r="C234">
            <v>584</v>
          </cell>
          <cell r="D234">
            <v>379</v>
          </cell>
          <cell r="E234">
            <v>0</v>
          </cell>
          <cell r="F234">
            <v>64.900000000000006</v>
          </cell>
          <cell r="G234">
            <v>1135.99</v>
          </cell>
          <cell r="H234">
            <v>206</v>
          </cell>
          <cell r="I234">
            <v>282</v>
          </cell>
          <cell r="J234">
            <v>2</v>
          </cell>
          <cell r="K234">
            <v>583</v>
          </cell>
        </row>
        <row r="235">
          <cell r="A235" t="str">
            <v>POWIAT PYRZYCKI (WOJ. ZACHODNIOPOMORSKIE)</v>
          </cell>
          <cell r="B235" t="str">
            <v>BSK - Kryminalne</v>
          </cell>
          <cell r="C235">
            <v>340</v>
          </cell>
          <cell r="D235">
            <v>259</v>
          </cell>
          <cell r="E235">
            <v>4</v>
          </cell>
          <cell r="F235">
            <v>75.290000000000006</v>
          </cell>
          <cell r="G235">
            <v>839.9</v>
          </cell>
          <cell r="H235">
            <v>164</v>
          </cell>
          <cell r="I235">
            <v>161</v>
          </cell>
          <cell r="J235">
            <v>1</v>
          </cell>
          <cell r="K235">
            <v>267</v>
          </cell>
        </row>
        <row r="236">
          <cell r="A236" t="str">
            <v>POWIAT PŁOCK (WOJ. MAZOWIECKIE)</v>
          </cell>
          <cell r="B236" t="str">
            <v>BSK - Kryminalne</v>
          </cell>
          <cell r="C236">
            <v>1801</v>
          </cell>
          <cell r="D236">
            <v>1019</v>
          </cell>
          <cell r="E236">
            <v>15</v>
          </cell>
          <cell r="F236">
            <v>56.11</v>
          </cell>
          <cell r="G236">
            <v>1469.34</v>
          </cell>
          <cell r="H236">
            <v>0</v>
          </cell>
          <cell r="I236">
            <v>651</v>
          </cell>
          <cell r="J236">
            <v>2</v>
          </cell>
          <cell r="K236">
            <v>1408</v>
          </cell>
        </row>
        <row r="237">
          <cell r="A237" t="str">
            <v>POWIAT PŁOCKI (WOJ. MAZOWIECKIE)</v>
          </cell>
          <cell r="B237" t="str">
            <v>BSK - Kryminalne</v>
          </cell>
          <cell r="C237">
            <v>602</v>
          </cell>
          <cell r="D237">
            <v>316</v>
          </cell>
          <cell r="E237">
            <v>7</v>
          </cell>
          <cell r="F237">
            <v>51.89</v>
          </cell>
          <cell r="G237">
            <v>542.02</v>
          </cell>
          <cell r="H237">
            <v>500</v>
          </cell>
          <cell r="I237">
            <v>241</v>
          </cell>
          <cell r="J237">
            <v>2</v>
          </cell>
          <cell r="K237">
            <v>585</v>
          </cell>
        </row>
        <row r="238">
          <cell r="A238" t="str">
            <v>POWIAT PŁOŃSKI (WOJ. MAZOWIECKIE)</v>
          </cell>
          <cell r="B238" t="str">
            <v>BSK - Kryminalne</v>
          </cell>
          <cell r="C238">
            <v>703</v>
          </cell>
          <cell r="D238">
            <v>330</v>
          </cell>
          <cell r="E238">
            <v>2</v>
          </cell>
          <cell r="F238">
            <v>46.81</v>
          </cell>
          <cell r="G238">
            <v>793.35</v>
          </cell>
          <cell r="H238">
            <v>367</v>
          </cell>
          <cell r="I238">
            <v>296</v>
          </cell>
          <cell r="J238">
            <v>0</v>
          </cell>
          <cell r="K238">
            <v>619</v>
          </cell>
        </row>
        <row r="239">
          <cell r="A239" t="str">
            <v>POWIAT RACIBORSKI (WOJ. ŚLĄSKIE)</v>
          </cell>
          <cell r="B239" t="str">
            <v>BSK - Kryminalne</v>
          </cell>
          <cell r="C239">
            <v>1089</v>
          </cell>
          <cell r="D239">
            <v>733</v>
          </cell>
          <cell r="E239">
            <v>9</v>
          </cell>
          <cell r="F239">
            <v>66.760000000000005</v>
          </cell>
          <cell r="G239">
            <v>994.72</v>
          </cell>
          <cell r="H239">
            <v>207</v>
          </cell>
          <cell r="I239">
            <v>436</v>
          </cell>
          <cell r="J239">
            <v>5</v>
          </cell>
          <cell r="K239">
            <v>1086</v>
          </cell>
        </row>
        <row r="240">
          <cell r="A240" t="str">
            <v>POWIAT RADOM (WOJ. MAZOWIECKIE)</v>
          </cell>
          <cell r="B240" t="str">
            <v>BSK - Kryminalne</v>
          </cell>
          <cell r="C240">
            <v>2904</v>
          </cell>
          <cell r="D240">
            <v>1610</v>
          </cell>
          <cell r="E240">
            <v>16</v>
          </cell>
          <cell r="F240">
            <v>55.14</v>
          </cell>
          <cell r="G240">
            <v>1333.13</v>
          </cell>
          <cell r="H240">
            <v>0</v>
          </cell>
          <cell r="I240">
            <v>1303</v>
          </cell>
          <cell r="J240">
            <v>9</v>
          </cell>
          <cell r="K240">
            <v>2154</v>
          </cell>
        </row>
        <row r="241">
          <cell r="A241" t="str">
            <v>POWIAT RADOMSKI (WOJ. MAZOWIECKIE)</v>
          </cell>
          <cell r="B241" t="str">
            <v>BSK - Kryminalne</v>
          </cell>
          <cell r="C241">
            <v>992</v>
          </cell>
          <cell r="D241">
            <v>669</v>
          </cell>
          <cell r="E241">
            <v>3</v>
          </cell>
          <cell r="F241">
            <v>67.239999999999995</v>
          </cell>
          <cell r="G241">
            <v>656.18</v>
          </cell>
          <cell r="H241">
            <v>758</v>
          </cell>
          <cell r="I241">
            <v>500</v>
          </cell>
          <cell r="J241">
            <v>1</v>
          </cell>
          <cell r="K241">
            <v>854</v>
          </cell>
        </row>
        <row r="242">
          <cell r="A242" t="str">
            <v>POWIAT RADOMSZCZAŃSKI (WOJ. ŁÓDZKIE)</v>
          </cell>
          <cell r="B242" t="str">
            <v>BSK - Kryminalne</v>
          </cell>
          <cell r="C242">
            <v>1263</v>
          </cell>
          <cell r="D242">
            <v>912</v>
          </cell>
          <cell r="E242">
            <v>8</v>
          </cell>
          <cell r="F242">
            <v>71.75</v>
          </cell>
          <cell r="G242">
            <v>1088.43</v>
          </cell>
          <cell r="H242">
            <v>426</v>
          </cell>
          <cell r="I242">
            <v>681</v>
          </cell>
          <cell r="J242">
            <v>2</v>
          </cell>
          <cell r="K242">
            <v>1319</v>
          </cell>
        </row>
        <row r="243">
          <cell r="A243" t="str">
            <v>POWIAT RADZIEJOWSKI (WOJ. KUJAWSKO-POMORSKIE)</v>
          </cell>
          <cell r="B243" t="str">
            <v>BSK - Kryminalne</v>
          </cell>
          <cell r="C243">
            <v>200</v>
          </cell>
          <cell r="D243">
            <v>157</v>
          </cell>
          <cell r="E243">
            <v>2</v>
          </cell>
          <cell r="F243">
            <v>77.72</v>
          </cell>
          <cell r="G243">
            <v>481.64</v>
          </cell>
          <cell r="H243">
            <v>125</v>
          </cell>
          <cell r="I243">
            <v>121</v>
          </cell>
          <cell r="J243">
            <v>1</v>
          </cell>
          <cell r="K243">
            <v>156</v>
          </cell>
        </row>
        <row r="244">
          <cell r="A244" t="str">
            <v>POWIAT RADZYŃSKI (WOJ. LUBELSKIE)</v>
          </cell>
          <cell r="B244" t="str">
            <v>BSK - Kryminalne</v>
          </cell>
          <cell r="C244">
            <v>423</v>
          </cell>
          <cell r="D244">
            <v>374</v>
          </cell>
          <cell r="E244">
            <v>12</v>
          </cell>
          <cell r="F244">
            <v>85.98</v>
          </cell>
          <cell r="G244">
            <v>697.04</v>
          </cell>
          <cell r="H244">
            <v>215</v>
          </cell>
          <cell r="I244">
            <v>215</v>
          </cell>
          <cell r="J244">
            <v>4</v>
          </cell>
          <cell r="K244">
            <v>285</v>
          </cell>
        </row>
        <row r="245">
          <cell r="A245" t="str">
            <v>POWIAT RAWICKI (WOJ. WIELKOPOLSKIE)</v>
          </cell>
          <cell r="B245" t="str">
            <v>BSK - Kryminalne</v>
          </cell>
          <cell r="C245">
            <v>562</v>
          </cell>
          <cell r="D245">
            <v>480</v>
          </cell>
          <cell r="E245">
            <v>2</v>
          </cell>
          <cell r="F245">
            <v>85.11</v>
          </cell>
          <cell r="G245">
            <v>930.19</v>
          </cell>
          <cell r="H245">
            <v>143</v>
          </cell>
          <cell r="I245">
            <v>223</v>
          </cell>
          <cell r="J245">
            <v>0</v>
          </cell>
          <cell r="K245">
            <v>393</v>
          </cell>
        </row>
        <row r="246">
          <cell r="A246" t="str">
            <v>POWIAT RAWSKI (WOJ. ŁÓDZKIE)</v>
          </cell>
          <cell r="B246" t="str">
            <v>BSK - Kryminalne</v>
          </cell>
          <cell r="C246">
            <v>612</v>
          </cell>
          <cell r="D246">
            <v>373</v>
          </cell>
          <cell r="E246">
            <v>6</v>
          </cell>
          <cell r="F246">
            <v>60.36</v>
          </cell>
          <cell r="G246">
            <v>1236.3900000000001</v>
          </cell>
          <cell r="H246">
            <v>245</v>
          </cell>
          <cell r="I246">
            <v>272</v>
          </cell>
          <cell r="J246">
            <v>2</v>
          </cell>
          <cell r="K246">
            <v>637</v>
          </cell>
        </row>
        <row r="247">
          <cell r="A247" t="str">
            <v>POWIAT ROPCZYCKO-SĘDZISZOWSKI (WOJ. PODKARPACKIE)</v>
          </cell>
          <cell r="B247" t="str">
            <v>BSK - Kryminalne</v>
          </cell>
          <cell r="C247">
            <v>410</v>
          </cell>
          <cell r="D247">
            <v>285</v>
          </cell>
          <cell r="E247">
            <v>1</v>
          </cell>
          <cell r="F247">
            <v>69.34</v>
          </cell>
          <cell r="G247">
            <v>557.15</v>
          </cell>
          <cell r="H247">
            <v>255</v>
          </cell>
          <cell r="I247">
            <v>168</v>
          </cell>
          <cell r="J247">
            <v>5</v>
          </cell>
          <cell r="K247">
            <v>385</v>
          </cell>
        </row>
        <row r="248">
          <cell r="A248" t="str">
            <v>POWIAT RUDA ŚLĄSKA (WOJ. ŚLĄSKIE)</v>
          </cell>
          <cell r="B248" t="str">
            <v>BSK - Kryminalne</v>
          </cell>
          <cell r="C248">
            <v>2211</v>
          </cell>
          <cell r="D248">
            <v>1422</v>
          </cell>
          <cell r="E248">
            <v>73</v>
          </cell>
          <cell r="F248">
            <v>62.26</v>
          </cell>
          <cell r="G248">
            <v>1567.08</v>
          </cell>
          <cell r="H248">
            <v>0</v>
          </cell>
          <cell r="I248">
            <v>671</v>
          </cell>
          <cell r="J248">
            <v>0</v>
          </cell>
          <cell r="K248">
            <v>1755</v>
          </cell>
        </row>
        <row r="249">
          <cell r="A249" t="str">
            <v>POWIAT RYBNICKI (WOJ. ŚLĄSKIE)</v>
          </cell>
          <cell r="B249" t="str">
            <v>BSK - Kryminalne</v>
          </cell>
          <cell r="C249">
            <v>751</v>
          </cell>
          <cell r="D249">
            <v>487</v>
          </cell>
          <cell r="E249">
            <v>11</v>
          </cell>
          <cell r="F249">
            <v>63.91</v>
          </cell>
          <cell r="G249">
            <v>975.02</v>
          </cell>
          <cell r="H249">
            <v>248</v>
          </cell>
          <cell r="I249">
            <v>306</v>
          </cell>
          <cell r="J249">
            <v>2</v>
          </cell>
          <cell r="K249">
            <v>730</v>
          </cell>
        </row>
        <row r="250">
          <cell r="A250" t="str">
            <v>POWIAT RYBNIK (WOJ. ŚLĄSKIE)</v>
          </cell>
          <cell r="B250" t="str">
            <v>BSK - Kryminalne</v>
          </cell>
          <cell r="C250">
            <v>1663</v>
          </cell>
          <cell r="D250">
            <v>998</v>
          </cell>
          <cell r="E250">
            <v>17</v>
          </cell>
          <cell r="F250">
            <v>59.4</v>
          </cell>
          <cell r="G250">
            <v>1187.06</v>
          </cell>
          <cell r="H250">
            <v>4</v>
          </cell>
          <cell r="I250">
            <v>645</v>
          </cell>
          <cell r="J250">
            <v>3</v>
          </cell>
          <cell r="K250">
            <v>1499</v>
          </cell>
        </row>
        <row r="251">
          <cell r="A251" t="str">
            <v>POWIAT RYCKI (WOJ. LUBELSKIE)</v>
          </cell>
          <cell r="B251" t="str">
            <v>BSK - Kryminalne</v>
          </cell>
          <cell r="C251">
            <v>510</v>
          </cell>
          <cell r="D251">
            <v>327</v>
          </cell>
          <cell r="E251">
            <v>5</v>
          </cell>
          <cell r="F251">
            <v>63.5</v>
          </cell>
          <cell r="G251">
            <v>880.42</v>
          </cell>
          <cell r="H251">
            <v>150</v>
          </cell>
          <cell r="I251">
            <v>233</v>
          </cell>
          <cell r="J251">
            <v>0</v>
          </cell>
          <cell r="K251">
            <v>384</v>
          </cell>
        </row>
        <row r="252">
          <cell r="A252" t="str">
            <v>POWIAT RYPIŃSKI (WOJ. KUJAWSKO-POMORSKIE)</v>
          </cell>
          <cell r="B252" t="str">
            <v>BSK - Kryminalne</v>
          </cell>
          <cell r="C252">
            <v>441</v>
          </cell>
          <cell r="D252">
            <v>378</v>
          </cell>
          <cell r="E252">
            <v>4</v>
          </cell>
          <cell r="F252">
            <v>84.94</v>
          </cell>
          <cell r="G252">
            <v>987.24</v>
          </cell>
          <cell r="H252">
            <v>255</v>
          </cell>
          <cell r="I252">
            <v>181</v>
          </cell>
          <cell r="J252">
            <v>0</v>
          </cell>
          <cell r="K252">
            <v>297</v>
          </cell>
        </row>
        <row r="253">
          <cell r="A253" t="str">
            <v>POWIAT RZESZOWSKI (WOJ. PODKARPACKIE)</v>
          </cell>
          <cell r="B253" t="str">
            <v>BSK - Kryminalne</v>
          </cell>
          <cell r="C253">
            <v>728</v>
          </cell>
          <cell r="D253">
            <v>371</v>
          </cell>
          <cell r="E253">
            <v>2</v>
          </cell>
          <cell r="F253">
            <v>50.82</v>
          </cell>
          <cell r="G253">
            <v>438.24</v>
          </cell>
          <cell r="H253">
            <v>537</v>
          </cell>
          <cell r="I253">
            <v>256</v>
          </cell>
          <cell r="J253">
            <v>1</v>
          </cell>
          <cell r="K253">
            <v>666</v>
          </cell>
        </row>
        <row r="254">
          <cell r="A254" t="str">
            <v>POWIAT RZESZÓW (WOJ. PODKARPACKIE)</v>
          </cell>
          <cell r="B254" t="str">
            <v>BSK - Kryminalne</v>
          </cell>
          <cell r="C254">
            <v>2196</v>
          </cell>
          <cell r="D254">
            <v>822</v>
          </cell>
          <cell r="E254">
            <v>7</v>
          </cell>
          <cell r="F254">
            <v>37.31</v>
          </cell>
          <cell r="G254">
            <v>1195.6600000000001</v>
          </cell>
          <cell r="H254">
            <v>0</v>
          </cell>
          <cell r="I254">
            <v>503</v>
          </cell>
          <cell r="J254">
            <v>10</v>
          </cell>
          <cell r="K254">
            <v>1739</v>
          </cell>
        </row>
        <row r="255">
          <cell r="A255" t="str">
            <v>POWIAT SANDOMIERSKI (WOJ. ŚWIĘTOKRZYSKIE)</v>
          </cell>
          <cell r="B255" t="str">
            <v>BSK - Kryminalne</v>
          </cell>
          <cell r="C255">
            <v>555</v>
          </cell>
          <cell r="D255">
            <v>374</v>
          </cell>
          <cell r="E255">
            <v>4</v>
          </cell>
          <cell r="F255">
            <v>66.91</v>
          </cell>
          <cell r="G255">
            <v>695.37</v>
          </cell>
          <cell r="H255">
            <v>255</v>
          </cell>
          <cell r="I255">
            <v>260</v>
          </cell>
          <cell r="J255">
            <v>1</v>
          </cell>
          <cell r="K255">
            <v>439</v>
          </cell>
        </row>
        <row r="256">
          <cell r="A256" t="str">
            <v>POWIAT SANOCKI (WOJ. PODKARPACKIE)</v>
          </cell>
          <cell r="B256" t="str">
            <v>BSK - Kryminalne</v>
          </cell>
          <cell r="C256">
            <v>686</v>
          </cell>
          <cell r="D256">
            <v>428</v>
          </cell>
          <cell r="E256">
            <v>1</v>
          </cell>
          <cell r="F256">
            <v>62.3</v>
          </cell>
          <cell r="G256">
            <v>714.58</v>
          </cell>
          <cell r="H256">
            <v>238</v>
          </cell>
          <cell r="I256">
            <v>304</v>
          </cell>
          <cell r="J256">
            <v>0</v>
          </cell>
          <cell r="K256">
            <v>616</v>
          </cell>
        </row>
        <row r="257">
          <cell r="A257" t="str">
            <v>POWIAT SEJNEŃSKI (WOJ. PODLASKIE)</v>
          </cell>
          <cell r="B257" t="str">
            <v>BSK - Kryminalne</v>
          </cell>
          <cell r="C257">
            <v>179</v>
          </cell>
          <cell r="D257">
            <v>109</v>
          </cell>
          <cell r="E257">
            <v>2</v>
          </cell>
          <cell r="F257">
            <v>60.22</v>
          </cell>
          <cell r="G257">
            <v>860.04</v>
          </cell>
          <cell r="H257">
            <v>122</v>
          </cell>
          <cell r="I257">
            <v>87</v>
          </cell>
          <cell r="J257">
            <v>7</v>
          </cell>
          <cell r="K257">
            <v>155</v>
          </cell>
        </row>
        <row r="258">
          <cell r="A258" t="str">
            <v>POWIAT SIEDLCE (WOJ. MAZOWIECKIE)</v>
          </cell>
          <cell r="B258" t="str">
            <v>BSK - Kryminalne</v>
          </cell>
          <cell r="C258">
            <v>953</v>
          </cell>
          <cell r="D258">
            <v>480</v>
          </cell>
          <cell r="E258">
            <v>2</v>
          </cell>
          <cell r="F258">
            <v>50.26</v>
          </cell>
          <cell r="G258">
            <v>1244.3699999999999</v>
          </cell>
          <cell r="H258">
            <v>2</v>
          </cell>
          <cell r="I258">
            <v>325</v>
          </cell>
          <cell r="J258">
            <v>2</v>
          </cell>
          <cell r="K258">
            <v>807</v>
          </cell>
        </row>
        <row r="259">
          <cell r="A259" t="str">
            <v>POWIAT SIEDLECKI (WOJ. MAZOWIECKIE)</v>
          </cell>
          <cell r="B259" t="str">
            <v>BSK - Kryminalne</v>
          </cell>
          <cell r="C259">
            <v>388</v>
          </cell>
          <cell r="D259">
            <v>239</v>
          </cell>
          <cell r="E259">
            <v>1</v>
          </cell>
          <cell r="F259">
            <v>61.44</v>
          </cell>
          <cell r="G259">
            <v>475</v>
          </cell>
          <cell r="H259">
            <v>372</v>
          </cell>
          <cell r="I259">
            <v>177</v>
          </cell>
          <cell r="J259">
            <v>1</v>
          </cell>
          <cell r="K259">
            <v>393</v>
          </cell>
        </row>
        <row r="260">
          <cell r="A260" t="str">
            <v>POWIAT SIEMIANOWICE ŚLĄSKIE (WOJ. ŚLĄSKIE)</v>
          </cell>
          <cell r="B260" t="str">
            <v>BSK - Kryminalne</v>
          </cell>
          <cell r="C260">
            <v>844</v>
          </cell>
          <cell r="D260">
            <v>499</v>
          </cell>
          <cell r="E260">
            <v>78</v>
          </cell>
          <cell r="F260">
            <v>54.12</v>
          </cell>
          <cell r="G260">
            <v>1229.28</v>
          </cell>
          <cell r="H260">
            <v>0</v>
          </cell>
          <cell r="I260">
            <v>238</v>
          </cell>
          <cell r="J260">
            <v>1</v>
          </cell>
          <cell r="K260">
            <v>586</v>
          </cell>
        </row>
        <row r="261">
          <cell r="A261" t="str">
            <v>POWIAT SIEMIATYCKI (WOJ. PODLASKIE)</v>
          </cell>
          <cell r="B261" t="str">
            <v>BSK - Kryminalne</v>
          </cell>
          <cell r="C261">
            <v>295</v>
          </cell>
          <cell r="D261">
            <v>219</v>
          </cell>
          <cell r="E261">
            <v>1</v>
          </cell>
          <cell r="F261">
            <v>73.989999999999995</v>
          </cell>
          <cell r="G261">
            <v>631.5</v>
          </cell>
          <cell r="H261">
            <v>115</v>
          </cell>
          <cell r="I261">
            <v>140</v>
          </cell>
          <cell r="J261">
            <v>1</v>
          </cell>
          <cell r="K261">
            <v>199</v>
          </cell>
        </row>
        <row r="262">
          <cell r="A262" t="str">
            <v>POWIAT SIERADZKI (WOJ. ŁÓDZKIE)</v>
          </cell>
          <cell r="B262" t="str">
            <v>BSK - Kryminalne</v>
          </cell>
          <cell r="C262">
            <v>917</v>
          </cell>
          <cell r="D262">
            <v>458</v>
          </cell>
          <cell r="E262">
            <v>4</v>
          </cell>
          <cell r="F262">
            <v>49.73</v>
          </cell>
          <cell r="G262">
            <v>765.14</v>
          </cell>
          <cell r="H262">
            <v>282</v>
          </cell>
          <cell r="I262">
            <v>345</v>
          </cell>
          <cell r="J262">
            <v>2</v>
          </cell>
          <cell r="K262">
            <v>975</v>
          </cell>
        </row>
        <row r="263">
          <cell r="A263" t="str">
            <v>POWIAT SIERPECKI (WOJ. MAZOWIECKIE)</v>
          </cell>
          <cell r="B263" t="str">
            <v>BSK - Kryminalne</v>
          </cell>
          <cell r="C263">
            <v>465</v>
          </cell>
          <cell r="D263">
            <v>340</v>
          </cell>
          <cell r="E263">
            <v>1</v>
          </cell>
          <cell r="F263">
            <v>72.959999999999994</v>
          </cell>
          <cell r="G263">
            <v>873.81</v>
          </cell>
          <cell r="H263">
            <v>224</v>
          </cell>
          <cell r="I263">
            <v>230</v>
          </cell>
          <cell r="J263">
            <v>1</v>
          </cell>
          <cell r="K263">
            <v>383</v>
          </cell>
        </row>
        <row r="264">
          <cell r="A264" t="str">
            <v>POWIAT SKARŻYSKI (WOJ. ŚWIĘTOKRZYSKIE)</v>
          </cell>
          <cell r="B264" t="str">
            <v>BSK - Kryminalne</v>
          </cell>
          <cell r="C264">
            <v>799</v>
          </cell>
          <cell r="D264">
            <v>496</v>
          </cell>
          <cell r="E264">
            <v>9</v>
          </cell>
          <cell r="F264">
            <v>61.39</v>
          </cell>
          <cell r="G264">
            <v>1026.5999999999999</v>
          </cell>
          <cell r="H264">
            <v>133</v>
          </cell>
          <cell r="I264">
            <v>247</v>
          </cell>
          <cell r="J264">
            <v>2</v>
          </cell>
          <cell r="K264">
            <v>618</v>
          </cell>
        </row>
        <row r="265">
          <cell r="A265" t="str">
            <v>POWIAT SKIERNIEWICE (WOJ. ŁÓDZKIE)</v>
          </cell>
          <cell r="B265" t="str">
            <v>BSK - Kryminalne</v>
          </cell>
          <cell r="C265">
            <v>717</v>
          </cell>
          <cell r="D265">
            <v>392</v>
          </cell>
          <cell r="E265">
            <v>11</v>
          </cell>
          <cell r="F265">
            <v>53.85</v>
          </cell>
          <cell r="G265">
            <v>1472.49</v>
          </cell>
          <cell r="H265">
            <v>6</v>
          </cell>
          <cell r="I265">
            <v>251</v>
          </cell>
          <cell r="J265">
            <v>0</v>
          </cell>
          <cell r="K265">
            <v>689</v>
          </cell>
        </row>
        <row r="266">
          <cell r="A266" t="str">
            <v>POWIAT SKIERNIEWICKI (WOJ. ŁÓDZKIE)</v>
          </cell>
          <cell r="B266" t="str">
            <v>BSK - Kryminalne</v>
          </cell>
          <cell r="C266">
            <v>287</v>
          </cell>
          <cell r="D266">
            <v>119</v>
          </cell>
          <cell r="E266">
            <v>2</v>
          </cell>
          <cell r="F266">
            <v>41.18</v>
          </cell>
          <cell r="G266">
            <v>750.35</v>
          </cell>
          <cell r="H266">
            <v>282</v>
          </cell>
          <cell r="I266">
            <v>89</v>
          </cell>
          <cell r="J266">
            <v>5</v>
          </cell>
          <cell r="K266">
            <v>276</v>
          </cell>
        </row>
        <row r="267">
          <cell r="A267" t="str">
            <v>POWIAT SOCHACZEWSKI (WOJ. MAZOWIECKIE)</v>
          </cell>
          <cell r="B267" t="str">
            <v>BSK - Kryminalne</v>
          </cell>
          <cell r="C267">
            <v>855</v>
          </cell>
          <cell r="D267">
            <v>478</v>
          </cell>
          <cell r="E267">
            <v>13</v>
          </cell>
          <cell r="F267">
            <v>55.07</v>
          </cell>
          <cell r="G267">
            <v>1004.66</v>
          </cell>
          <cell r="H267">
            <v>329</v>
          </cell>
          <cell r="I267">
            <v>318</v>
          </cell>
          <cell r="J267">
            <v>2</v>
          </cell>
          <cell r="K267">
            <v>663</v>
          </cell>
        </row>
        <row r="268">
          <cell r="A268" t="str">
            <v>POWIAT SOKOŁOWSKI (WOJ. MAZOWIECKIE)</v>
          </cell>
          <cell r="B268" t="str">
            <v>BSK - Kryminalne</v>
          </cell>
          <cell r="C268">
            <v>455</v>
          </cell>
          <cell r="D268">
            <v>305</v>
          </cell>
          <cell r="E268">
            <v>0</v>
          </cell>
          <cell r="F268">
            <v>67.03</v>
          </cell>
          <cell r="G268">
            <v>819.66</v>
          </cell>
          <cell r="H268">
            <v>193</v>
          </cell>
          <cell r="I268">
            <v>243</v>
          </cell>
          <cell r="J268">
            <v>2</v>
          </cell>
          <cell r="K268">
            <v>409</v>
          </cell>
        </row>
        <row r="269">
          <cell r="A269" t="str">
            <v>POWIAT SOKÓLSKI (WOJ. PODLASKIE)</v>
          </cell>
          <cell r="B269" t="str">
            <v>BSK - Kryminalne</v>
          </cell>
          <cell r="C269">
            <v>458</v>
          </cell>
          <cell r="D269">
            <v>268</v>
          </cell>
          <cell r="E269">
            <v>1</v>
          </cell>
          <cell r="F269">
            <v>58.39</v>
          </cell>
          <cell r="G269">
            <v>651.85</v>
          </cell>
          <cell r="H269">
            <v>221</v>
          </cell>
          <cell r="I269">
            <v>237</v>
          </cell>
          <cell r="J269">
            <v>17</v>
          </cell>
          <cell r="K269">
            <v>441</v>
          </cell>
        </row>
        <row r="270">
          <cell r="A270" t="str">
            <v>POWIAT SOPOT (WOJ. POMORSKIE)</v>
          </cell>
          <cell r="B270" t="str">
            <v>BSK - Kryminalne</v>
          </cell>
          <cell r="C270">
            <v>1450</v>
          </cell>
          <cell r="D270">
            <v>790</v>
          </cell>
          <cell r="E270">
            <v>13</v>
          </cell>
          <cell r="F270">
            <v>54</v>
          </cell>
          <cell r="G270">
            <v>3847.89</v>
          </cell>
          <cell r="H270">
            <v>0</v>
          </cell>
          <cell r="I270">
            <v>305</v>
          </cell>
          <cell r="J270">
            <v>7</v>
          </cell>
          <cell r="K270">
            <v>938</v>
          </cell>
        </row>
        <row r="271">
          <cell r="A271" t="str">
            <v>POWIAT SOSNOWIEC (WOJ. ŚLĄSKIE)</v>
          </cell>
          <cell r="B271" t="str">
            <v>BSK - Kryminalne</v>
          </cell>
          <cell r="C271">
            <v>4000</v>
          </cell>
          <cell r="D271">
            <v>2507</v>
          </cell>
          <cell r="E271">
            <v>152</v>
          </cell>
          <cell r="F271">
            <v>60.38</v>
          </cell>
          <cell r="G271">
            <v>1902.51</v>
          </cell>
          <cell r="H271">
            <v>0</v>
          </cell>
          <cell r="I271">
            <v>1538</v>
          </cell>
          <cell r="J271">
            <v>3</v>
          </cell>
          <cell r="K271">
            <v>3021</v>
          </cell>
        </row>
        <row r="272">
          <cell r="A272" t="str">
            <v>POWIAT STALOWOWOLSKI (WOJ. PODKARPACKIE)</v>
          </cell>
          <cell r="B272" t="str">
            <v>BSK - Kryminalne</v>
          </cell>
          <cell r="C272">
            <v>1011</v>
          </cell>
          <cell r="D272">
            <v>638</v>
          </cell>
          <cell r="E272">
            <v>6</v>
          </cell>
          <cell r="F272">
            <v>62.73</v>
          </cell>
          <cell r="G272">
            <v>932.47</v>
          </cell>
          <cell r="H272">
            <v>230</v>
          </cell>
          <cell r="I272">
            <v>390</v>
          </cell>
          <cell r="J272">
            <v>3</v>
          </cell>
          <cell r="K272">
            <v>898</v>
          </cell>
        </row>
        <row r="273">
          <cell r="A273" t="str">
            <v>POWIAT STARACHOWICKI (WOJ. ŚWIĘTOKRZYSKIE)</v>
          </cell>
          <cell r="B273" t="str">
            <v>BSK - Kryminalne</v>
          </cell>
          <cell r="C273">
            <v>812</v>
          </cell>
          <cell r="D273">
            <v>542</v>
          </cell>
          <cell r="E273">
            <v>2</v>
          </cell>
          <cell r="F273">
            <v>66.58</v>
          </cell>
          <cell r="G273">
            <v>873.8</v>
          </cell>
          <cell r="H273">
            <v>211</v>
          </cell>
          <cell r="I273">
            <v>386</v>
          </cell>
          <cell r="J273">
            <v>0</v>
          </cell>
          <cell r="K273">
            <v>647</v>
          </cell>
        </row>
        <row r="274">
          <cell r="A274" t="str">
            <v>POWIAT STARGARDZKI (WOJ. ZACHODNIOPOMORSKIE)</v>
          </cell>
          <cell r="B274" t="str">
            <v>BSK - Kryminalne</v>
          </cell>
          <cell r="C274">
            <v>2736</v>
          </cell>
          <cell r="D274">
            <v>2195</v>
          </cell>
          <cell r="E274">
            <v>10</v>
          </cell>
          <cell r="F274">
            <v>79.930000000000007</v>
          </cell>
          <cell r="G274">
            <v>2268.15</v>
          </cell>
          <cell r="H274">
            <v>383</v>
          </cell>
          <cell r="I274">
            <v>469</v>
          </cell>
          <cell r="J274">
            <v>3</v>
          </cell>
          <cell r="K274">
            <v>1046</v>
          </cell>
        </row>
        <row r="275">
          <cell r="A275" t="str">
            <v>POWIAT STAROGARDZKI (WOJ. POMORSKIE)</v>
          </cell>
          <cell r="B275" t="str">
            <v>BSK - Kryminalne</v>
          </cell>
          <cell r="C275">
            <v>1711</v>
          </cell>
          <cell r="D275">
            <v>1058</v>
          </cell>
          <cell r="E275">
            <v>20</v>
          </cell>
          <cell r="F275">
            <v>61.12</v>
          </cell>
          <cell r="G275">
            <v>1343.83</v>
          </cell>
          <cell r="H275">
            <v>502</v>
          </cell>
          <cell r="I275">
            <v>786</v>
          </cell>
          <cell r="J275">
            <v>1</v>
          </cell>
          <cell r="K275">
            <v>1379</v>
          </cell>
        </row>
        <row r="276">
          <cell r="A276" t="str">
            <v>POWIAT STASZOWSKI (WOJ. ŚWIĘTOKRZYSKIE)</v>
          </cell>
          <cell r="B276" t="str">
            <v>BSK - Kryminalne</v>
          </cell>
          <cell r="C276">
            <v>527</v>
          </cell>
          <cell r="D276">
            <v>362</v>
          </cell>
          <cell r="E276">
            <v>6</v>
          </cell>
          <cell r="F276">
            <v>67.92</v>
          </cell>
          <cell r="G276">
            <v>718.33</v>
          </cell>
          <cell r="H276">
            <v>220</v>
          </cell>
          <cell r="I276">
            <v>207</v>
          </cell>
          <cell r="J276">
            <v>1</v>
          </cell>
          <cell r="K276">
            <v>370</v>
          </cell>
        </row>
        <row r="277">
          <cell r="A277" t="str">
            <v>POWIAT STRZELECKI (WOJ. OPOLSKIE)</v>
          </cell>
          <cell r="B277" t="str">
            <v>BSK - Kryminalne</v>
          </cell>
          <cell r="C277">
            <v>834</v>
          </cell>
          <cell r="D277">
            <v>508</v>
          </cell>
          <cell r="E277">
            <v>4</v>
          </cell>
          <cell r="F277">
            <v>60.62</v>
          </cell>
          <cell r="G277">
            <v>1098.1600000000001</v>
          </cell>
          <cell r="H277">
            <v>197</v>
          </cell>
          <cell r="I277">
            <v>309</v>
          </cell>
          <cell r="J277">
            <v>3</v>
          </cell>
          <cell r="K277">
            <v>622</v>
          </cell>
        </row>
        <row r="278">
          <cell r="A278" t="str">
            <v>POWIAT STRZELECKO-DREZDENECKI (WOJ. LUBUSKIE)</v>
          </cell>
          <cell r="B278" t="str">
            <v>BSK - Kryminalne</v>
          </cell>
          <cell r="C278">
            <v>583</v>
          </cell>
          <cell r="D278">
            <v>363</v>
          </cell>
          <cell r="E278">
            <v>3</v>
          </cell>
          <cell r="F278">
            <v>61.95</v>
          </cell>
          <cell r="G278">
            <v>1159.92</v>
          </cell>
          <cell r="H278">
            <v>243</v>
          </cell>
          <cell r="I278">
            <v>242</v>
          </cell>
          <cell r="J278">
            <v>0</v>
          </cell>
          <cell r="K278">
            <v>543</v>
          </cell>
        </row>
        <row r="279">
          <cell r="A279" t="str">
            <v>POWIAT STRZELIŃSKI (WOJ. DOLNOŚLĄSKIE)</v>
          </cell>
          <cell r="B279" t="str">
            <v>BSK - Kryminalne</v>
          </cell>
          <cell r="C279">
            <v>483</v>
          </cell>
          <cell r="D279">
            <v>266</v>
          </cell>
          <cell r="E279">
            <v>0</v>
          </cell>
          <cell r="F279">
            <v>55.07</v>
          </cell>
          <cell r="G279">
            <v>1089.75</v>
          </cell>
          <cell r="H279">
            <v>206</v>
          </cell>
          <cell r="I279">
            <v>189</v>
          </cell>
          <cell r="J279">
            <v>1</v>
          </cell>
          <cell r="K279">
            <v>400</v>
          </cell>
        </row>
        <row r="280">
          <cell r="A280" t="str">
            <v>POWIAT STRZYŻOWSKI (WOJ. PODKARPACKIE)</v>
          </cell>
          <cell r="B280" t="str">
            <v>BSK - Kryminalne</v>
          </cell>
          <cell r="C280">
            <v>231</v>
          </cell>
          <cell r="D280">
            <v>132</v>
          </cell>
          <cell r="E280">
            <v>1</v>
          </cell>
          <cell r="F280">
            <v>56.9</v>
          </cell>
          <cell r="G280">
            <v>372.42</v>
          </cell>
          <cell r="H280">
            <v>179</v>
          </cell>
          <cell r="I280">
            <v>107</v>
          </cell>
          <cell r="J280">
            <v>0</v>
          </cell>
          <cell r="K280">
            <v>186</v>
          </cell>
        </row>
        <row r="281">
          <cell r="A281" t="str">
            <v>POWIAT SULĘCIŃSKI (WOJ. LUBUSKIE)</v>
          </cell>
          <cell r="B281" t="str">
            <v>BSK - Kryminalne</v>
          </cell>
          <cell r="C281">
            <v>544</v>
          </cell>
          <cell r="D281">
            <v>363</v>
          </cell>
          <cell r="E281">
            <v>3</v>
          </cell>
          <cell r="F281">
            <v>66.36</v>
          </cell>
          <cell r="G281">
            <v>1522.62</v>
          </cell>
          <cell r="H281">
            <v>260</v>
          </cell>
          <cell r="I281">
            <v>229</v>
          </cell>
          <cell r="J281">
            <v>3</v>
          </cell>
          <cell r="K281">
            <v>433</v>
          </cell>
        </row>
        <row r="282">
          <cell r="A282" t="str">
            <v>POWIAT SUSKI (WOJ. MAŁOPOLSKIE)</v>
          </cell>
          <cell r="B282" t="str">
            <v>BSK - Kryminalne</v>
          </cell>
          <cell r="C282">
            <v>572</v>
          </cell>
          <cell r="D282">
            <v>377</v>
          </cell>
          <cell r="E282">
            <v>8</v>
          </cell>
          <cell r="F282">
            <v>65</v>
          </cell>
          <cell r="G282">
            <v>680.24</v>
          </cell>
          <cell r="H282">
            <v>350</v>
          </cell>
          <cell r="I282">
            <v>261</v>
          </cell>
          <cell r="J282">
            <v>5</v>
          </cell>
          <cell r="K282">
            <v>510</v>
          </cell>
        </row>
        <row r="283">
          <cell r="A283" t="str">
            <v>POWIAT SUWALSKI (WOJ. PODLASKIE)</v>
          </cell>
          <cell r="B283" t="str">
            <v>BSK - Kryminalne</v>
          </cell>
          <cell r="C283">
            <v>271</v>
          </cell>
          <cell r="D283">
            <v>136</v>
          </cell>
          <cell r="E283">
            <v>0</v>
          </cell>
          <cell r="F283">
            <v>50.18</v>
          </cell>
          <cell r="G283">
            <v>754.85</v>
          </cell>
          <cell r="H283">
            <v>271</v>
          </cell>
          <cell r="I283">
            <v>139</v>
          </cell>
          <cell r="J283">
            <v>18</v>
          </cell>
          <cell r="K283">
            <v>289</v>
          </cell>
        </row>
        <row r="284">
          <cell r="A284" t="str">
            <v>POWIAT SUWAŁKI (WOJ. PODLASKIE)</v>
          </cell>
          <cell r="B284" t="str">
            <v>BSK - Kryminalne</v>
          </cell>
          <cell r="C284">
            <v>920</v>
          </cell>
          <cell r="D284">
            <v>468</v>
          </cell>
          <cell r="E284">
            <v>6</v>
          </cell>
          <cell r="F284">
            <v>50.54</v>
          </cell>
          <cell r="G284">
            <v>1328.73</v>
          </cell>
          <cell r="H284">
            <v>0</v>
          </cell>
          <cell r="I284">
            <v>416</v>
          </cell>
          <cell r="J284">
            <v>12</v>
          </cell>
          <cell r="K284">
            <v>917</v>
          </cell>
        </row>
        <row r="285">
          <cell r="A285" t="str">
            <v>POWIAT SZAMOTULSKI (WOJ. WIELKOPOLSKIE)</v>
          </cell>
          <cell r="B285" t="str">
            <v>BSK - Kryminalne</v>
          </cell>
          <cell r="C285">
            <v>871</v>
          </cell>
          <cell r="D285">
            <v>640</v>
          </cell>
          <cell r="E285">
            <v>10</v>
          </cell>
          <cell r="F285">
            <v>72.64</v>
          </cell>
          <cell r="G285">
            <v>970.4</v>
          </cell>
          <cell r="H285">
            <v>322</v>
          </cell>
          <cell r="I285">
            <v>388</v>
          </cell>
          <cell r="J285">
            <v>2</v>
          </cell>
          <cell r="K285">
            <v>591</v>
          </cell>
        </row>
        <row r="286">
          <cell r="A286" t="str">
            <v>POWIAT SZCZECIN (WOJ. ZACHODNIOPOMORSKIE)</v>
          </cell>
          <cell r="B286" t="str">
            <v>BSK - Kryminalne</v>
          </cell>
          <cell r="C286">
            <v>7897</v>
          </cell>
          <cell r="D286">
            <v>4344</v>
          </cell>
          <cell r="E286">
            <v>201</v>
          </cell>
          <cell r="F286">
            <v>53.64</v>
          </cell>
          <cell r="G286">
            <v>1935.04</v>
          </cell>
          <cell r="H286">
            <v>1</v>
          </cell>
          <cell r="I286">
            <v>2200</v>
          </cell>
          <cell r="J286">
            <v>21</v>
          </cell>
          <cell r="K286">
            <v>5494</v>
          </cell>
        </row>
        <row r="287">
          <cell r="A287" t="str">
            <v>POWIAT SZCZECINECKI (WOJ. ZACHODNIOPOMORSKIE)</v>
          </cell>
          <cell r="B287" t="str">
            <v>BSK - Kryminalne</v>
          </cell>
          <cell r="C287">
            <v>572</v>
          </cell>
          <cell r="D287">
            <v>392</v>
          </cell>
          <cell r="E287">
            <v>12</v>
          </cell>
          <cell r="F287">
            <v>67.12</v>
          </cell>
          <cell r="G287">
            <v>724.27</v>
          </cell>
          <cell r="H287">
            <v>162</v>
          </cell>
          <cell r="I287">
            <v>314</v>
          </cell>
          <cell r="J287">
            <v>1</v>
          </cell>
          <cell r="K287">
            <v>436</v>
          </cell>
        </row>
        <row r="288">
          <cell r="A288" t="str">
            <v>POWIAT SZCZYCIEŃSKI (WOJ. WARMIŃSKO-MAZURSKIE)</v>
          </cell>
          <cell r="B288" t="str">
            <v>BSK - Kryminalne</v>
          </cell>
          <cell r="C288">
            <v>866</v>
          </cell>
          <cell r="D288">
            <v>435</v>
          </cell>
          <cell r="E288">
            <v>13</v>
          </cell>
          <cell r="F288">
            <v>49.49</v>
          </cell>
          <cell r="G288">
            <v>1220.6500000000001</v>
          </cell>
          <cell r="H288">
            <v>451</v>
          </cell>
          <cell r="I288">
            <v>271</v>
          </cell>
          <cell r="J288">
            <v>1</v>
          </cell>
          <cell r="K288">
            <v>725</v>
          </cell>
        </row>
        <row r="289">
          <cell r="A289" t="str">
            <v>POWIAT SZTUMSKI (WOJ. POMORSKIE)</v>
          </cell>
          <cell r="B289" t="str">
            <v>BSK - Kryminalne</v>
          </cell>
          <cell r="C289">
            <v>376</v>
          </cell>
          <cell r="D289">
            <v>241</v>
          </cell>
          <cell r="E289">
            <v>1</v>
          </cell>
          <cell r="F289">
            <v>63.93</v>
          </cell>
          <cell r="G289">
            <v>886.23</v>
          </cell>
          <cell r="H289">
            <v>178</v>
          </cell>
          <cell r="I289">
            <v>158</v>
          </cell>
          <cell r="J289">
            <v>0</v>
          </cell>
          <cell r="K289">
            <v>279</v>
          </cell>
        </row>
        <row r="290">
          <cell r="A290" t="str">
            <v>POWIAT SZYDŁOWIECKI (WOJ. MAZOWIECKIE)</v>
          </cell>
          <cell r="B290" t="str">
            <v>BSK - Kryminalne</v>
          </cell>
          <cell r="C290">
            <v>314</v>
          </cell>
          <cell r="D290">
            <v>186</v>
          </cell>
          <cell r="E290">
            <v>2</v>
          </cell>
          <cell r="F290">
            <v>58.86</v>
          </cell>
          <cell r="G290">
            <v>778.38</v>
          </cell>
          <cell r="H290">
            <v>181</v>
          </cell>
          <cell r="I290">
            <v>153</v>
          </cell>
          <cell r="J290">
            <v>0</v>
          </cell>
          <cell r="K290">
            <v>270</v>
          </cell>
        </row>
        <row r="291">
          <cell r="A291" t="str">
            <v>POWIAT SĘPOLEŃSKI (WOJ. KUJAWSKO-POMORSKIE)</v>
          </cell>
          <cell r="B291" t="str">
            <v>BSK - Kryminalne</v>
          </cell>
          <cell r="C291">
            <v>262</v>
          </cell>
          <cell r="D291">
            <v>195</v>
          </cell>
          <cell r="E291">
            <v>3</v>
          </cell>
          <cell r="F291">
            <v>73.58</v>
          </cell>
          <cell r="G291">
            <v>629.54</v>
          </cell>
          <cell r="H291">
            <v>105</v>
          </cell>
          <cell r="I291">
            <v>155</v>
          </cell>
          <cell r="J291">
            <v>0</v>
          </cell>
          <cell r="K291">
            <v>229</v>
          </cell>
        </row>
        <row r="292">
          <cell r="A292" t="str">
            <v>POWIAT SŁAWIEŃSKI (WOJ. ZACHODNIOPOMORSKIE)</v>
          </cell>
          <cell r="B292" t="str">
            <v>BSK - Kryminalne</v>
          </cell>
          <cell r="C292">
            <v>460</v>
          </cell>
          <cell r="D292">
            <v>252</v>
          </cell>
          <cell r="E292">
            <v>0</v>
          </cell>
          <cell r="F292">
            <v>54.78</v>
          </cell>
          <cell r="G292">
            <v>795.72</v>
          </cell>
          <cell r="H292">
            <v>203</v>
          </cell>
          <cell r="I292">
            <v>176</v>
          </cell>
          <cell r="J292">
            <v>1</v>
          </cell>
          <cell r="K292">
            <v>437</v>
          </cell>
        </row>
        <row r="293">
          <cell r="A293" t="str">
            <v>POWIAT SŁUBICKI (WOJ. LUBUSKIE)</v>
          </cell>
          <cell r="B293" t="str">
            <v>BSK - Kryminalne</v>
          </cell>
          <cell r="C293">
            <v>852</v>
          </cell>
          <cell r="D293">
            <v>548</v>
          </cell>
          <cell r="E293">
            <v>4</v>
          </cell>
          <cell r="F293">
            <v>64.02</v>
          </cell>
          <cell r="G293">
            <v>1802.26</v>
          </cell>
          <cell r="H293">
            <v>210</v>
          </cell>
          <cell r="I293">
            <v>397</v>
          </cell>
          <cell r="J293">
            <v>25</v>
          </cell>
          <cell r="K293">
            <v>612</v>
          </cell>
        </row>
        <row r="294">
          <cell r="A294" t="str">
            <v>POWIAT SŁUPECKI (WOJ. WIELKOPOLSKIE)</v>
          </cell>
          <cell r="B294" t="str">
            <v>BSK - Kryminalne</v>
          </cell>
          <cell r="C294">
            <v>242</v>
          </cell>
          <cell r="D294">
            <v>194</v>
          </cell>
          <cell r="E294">
            <v>1</v>
          </cell>
          <cell r="F294">
            <v>79.84</v>
          </cell>
          <cell r="G294">
            <v>405.92</v>
          </cell>
          <cell r="H294">
            <v>145</v>
          </cell>
          <cell r="I294">
            <v>169</v>
          </cell>
          <cell r="J294">
            <v>2</v>
          </cell>
          <cell r="K294">
            <v>164</v>
          </cell>
        </row>
        <row r="295">
          <cell r="A295" t="str">
            <v>POWIAT SŁUPSK (WOJ. POMORSKIE)</v>
          </cell>
          <cell r="B295" t="str">
            <v>BSK - Kryminalne</v>
          </cell>
          <cell r="C295">
            <v>1276</v>
          </cell>
          <cell r="D295">
            <v>733</v>
          </cell>
          <cell r="E295">
            <v>26</v>
          </cell>
          <cell r="F295">
            <v>56.3</v>
          </cell>
          <cell r="G295">
            <v>1361.71</v>
          </cell>
          <cell r="H295">
            <v>6</v>
          </cell>
          <cell r="I295">
            <v>494</v>
          </cell>
          <cell r="J295">
            <v>3</v>
          </cell>
          <cell r="K295">
            <v>951</v>
          </cell>
        </row>
        <row r="296">
          <cell r="A296" t="str">
            <v>POWIAT SŁUPSKI (WOJ. POMORSKIE)</v>
          </cell>
          <cell r="B296" t="str">
            <v>BSK - Kryminalne</v>
          </cell>
          <cell r="C296">
            <v>921</v>
          </cell>
          <cell r="D296">
            <v>581</v>
          </cell>
          <cell r="E296">
            <v>6</v>
          </cell>
          <cell r="F296">
            <v>62.68</v>
          </cell>
          <cell r="G296">
            <v>944.51</v>
          </cell>
          <cell r="H296">
            <v>691</v>
          </cell>
          <cell r="I296">
            <v>499</v>
          </cell>
          <cell r="J296">
            <v>0</v>
          </cell>
          <cell r="K296">
            <v>848</v>
          </cell>
        </row>
        <row r="297">
          <cell r="A297" t="str">
            <v>POWIAT TARNOBRZEG (WOJ. PODKARPACKIE)</v>
          </cell>
          <cell r="B297" t="str">
            <v>BSK - Kryminalne</v>
          </cell>
          <cell r="C297">
            <v>529</v>
          </cell>
          <cell r="D297">
            <v>308</v>
          </cell>
          <cell r="E297">
            <v>2</v>
          </cell>
          <cell r="F297">
            <v>58</v>
          </cell>
          <cell r="G297">
            <v>1100.96</v>
          </cell>
          <cell r="H297">
            <v>0</v>
          </cell>
          <cell r="I297">
            <v>239</v>
          </cell>
          <cell r="J297">
            <v>0</v>
          </cell>
          <cell r="K297">
            <v>470</v>
          </cell>
        </row>
        <row r="298">
          <cell r="A298" t="str">
            <v>POWIAT TARNOBRZESKI (WOJ. PODKARPACKIE)</v>
          </cell>
          <cell r="B298" t="str">
            <v>BSK - Kryminalne</v>
          </cell>
          <cell r="C298">
            <v>446</v>
          </cell>
          <cell r="D298">
            <v>294</v>
          </cell>
          <cell r="E298">
            <v>0</v>
          </cell>
          <cell r="F298">
            <v>65.92</v>
          </cell>
          <cell r="G298">
            <v>828.92</v>
          </cell>
          <cell r="H298">
            <v>280</v>
          </cell>
          <cell r="I298">
            <v>176</v>
          </cell>
          <cell r="J298">
            <v>0</v>
          </cell>
          <cell r="K298">
            <v>415</v>
          </cell>
        </row>
        <row r="299">
          <cell r="A299" t="str">
            <v>POWIAT TARNOGÓRSKI (WOJ. ŚLĄSKIE)</v>
          </cell>
          <cell r="B299" t="str">
            <v>BSK - Kryminalne</v>
          </cell>
          <cell r="C299">
            <v>1637</v>
          </cell>
          <cell r="D299">
            <v>990</v>
          </cell>
          <cell r="E299">
            <v>14</v>
          </cell>
          <cell r="F299">
            <v>59.96</v>
          </cell>
          <cell r="G299">
            <v>1182.92</v>
          </cell>
          <cell r="H299">
            <v>434</v>
          </cell>
          <cell r="I299">
            <v>643</v>
          </cell>
          <cell r="J299">
            <v>1</v>
          </cell>
          <cell r="K299">
            <v>1319</v>
          </cell>
        </row>
        <row r="300">
          <cell r="A300" t="str">
            <v>POWIAT TARNOWSKI (WOJ. MAŁOPOLSKIE)</v>
          </cell>
          <cell r="B300" t="str">
            <v>BSK - Kryminalne</v>
          </cell>
          <cell r="C300">
            <v>1219</v>
          </cell>
          <cell r="D300">
            <v>943</v>
          </cell>
          <cell r="E300">
            <v>5</v>
          </cell>
          <cell r="F300">
            <v>77.040000000000006</v>
          </cell>
          <cell r="G300">
            <v>609.76</v>
          </cell>
          <cell r="H300">
            <v>1017</v>
          </cell>
          <cell r="I300">
            <v>462</v>
          </cell>
          <cell r="J300">
            <v>2</v>
          </cell>
          <cell r="K300">
            <v>887</v>
          </cell>
        </row>
        <row r="301">
          <cell r="A301" t="str">
            <v>POWIAT TARNÓW (WOJ. MAŁOPOLSKIE)</v>
          </cell>
          <cell r="B301" t="str">
            <v>BSK - Kryminalne</v>
          </cell>
          <cell r="C301">
            <v>1545</v>
          </cell>
          <cell r="D301">
            <v>1002</v>
          </cell>
          <cell r="E301">
            <v>2</v>
          </cell>
          <cell r="F301">
            <v>64.77</v>
          </cell>
          <cell r="G301">
            <v>1381.56</v>
          </cell>
          <cell r="H301">
            <v>0</v>
          </cell>
          <cell r="I301">
            <v>696</v>
          </cell>
          <cell r="J301">
            <v>3</v>
          </cell>
          <cell r="K301">
            <v>1121</v>
          </cell>
        </row>
        <row r="302">
          <cell r="A302" t="str">
            <v>POWIAT TATRZAŃSKI (WOJ. MAŁOPOLSKIE)</v>
          </cell>
          <cell r="B302" t="str">
            <v>BSK - Kryminalne</v>
          </cell>
          <cell r="C302">
            <v>1600</v>
          </cell>
          <cell r="D302">
            <v>1038</v>
          </cell>
          <cell r="E302">
            <v>12</v>
          </cell>
          <cell r="F302">
            <v>64.39</v>
          </cell>
          <cell r="G302">
            <v>2357.9699999999998</v>
          </cell>
          <cell r="H302">
            <v>364</v>
          </cell>
          <cell r="I302">
            <v>443</v>
          </cell>
          <cell r="J302">
            <v>4</v>
          </cell>
          <cell r="K302">
            <v>1165</v>
          </cell>
        </row>
        <row r="303">
          <cell r="A303" t="str">
            <v>POWIAT TCZEWSKI (WOJ. POMORSKIE)</v>
          </cell>
          <cell r="B303" t="str">
            <v>BSK - Kryminalne</v>
          </cell>
          <cell r="C303">
            <v>1549</v>
          </cell>
          <cell r="D303">
            <v>971</v>
          </cell>
          <cell r="E303">
            <v>43</v>
          </cell>
          <cell r="F303">
            <v>60.99</v>
          </cell>
          <cell r="G303">
            <v>1335.83</v>
          </cell>
          <cell r="H303">
            <v>382</v>
          </cell>
          <cell r="I303">
            <v>610</v>
          </cell>
          <cell r="J303">
            <v>0</v>
          </cell>
          <cell r="K303">
            <v>1364</v>
          </cell>
        </row>
        <row r="304">
          <cell r="A304" t="str">
            <v>POWIAT TOMASZOWSKI (WOJ. LUBELSKIE)</v>
          </cell>
          <cell r="B304" t="str">
            <v>BSK - Kryminalne</v>
          </cell>
          <cell r="C304">
            <v>597</v>
          </cell>
          <cell r="D304">
            <v>426</v>
          </cell>
          <cell r="E304">
            <v>3</v>
          </cell>
          <cell r="F304">
            <v>71</v>
          </cell>
          <cell r="G304">
            <v>689.08</v>
          </cell>
          <cell r="H304">
            <v>326</v>
          </cell>
          <cell r="I304">
            <v>382</v>
          </cell>
          <cell r="J304">
            <v>37</v>
          </cell>
          <cell r="K304">
            <v>552</v>
          </cell>
        </row>
        <row r="305">
          <cell r="A305" t="str">
            <v>POWIAT TOMASZOWSKI (WOJ. ŁÓDZKIE)</v>
          </cell>
          <cell r="B305" t="str">
            <v>BSK - Kryminalne</v>
          </cell>
          <cell r="C305">
            <v>1327</v>
          </cell>
          <cell r="D305">
            <v>737</v>
          </cell>
          <cell r="E305">
            <v>2</v>
          </cell>
          <cell r="F305">
            <v>55.46</v>
          </cell>
          <cell r="G305">
            <v>1110.53</v>
          </cell>
          <cell r="H305">
            <v>331</v>
          </cell>
          <cell r="I305">
            <v>545</v>
          </cell>
          <cell r="J305">
            <v>1</v>
          </cell>
          <cell r="K305">
            <v>1230</v>
          </cell>
        </row>
        <row r="306">
          <cell r="A306" t="str">
            <v>POWIAT TORUŃ (WOJ. KUJAWSKO-POMORSKIE)</v>
          </cell>
          <cell r="B306" t="str">
            <v>BSK - Kryminalne</v>
          </cell>
          <cell r="C306">
            <v>4103</v>
          </cell>
          <cell r="D306">
            <v>2175</v>
          </cell>
          <cell r="E306">
            <v>64</v>
          </cell>
          <cell r="F306">
            <v>52.2</v>
          </cell>
          <cell r="G306">
            <v>2019.71</v>
          </cell>
          <cell r="H306">
            <v>1</v>
          </cell>
          <cell r="I306">
            <v>1277</v>
          </cell>
          <cell r="J306">
            <v>9</v>
          </cell>
          <cell r="K306">
            <v>2844</v>
          </cell>
        </row>
        <row r="307">
          <cell r="A307" t="str">
            <v>POWIAT TORUŃSKI (WOJ. KUJAWSKO-POMORSKIE)</v>
          </cell>
          <cell r="B307" t="str">
            <v>BSK - Kryminalne</v>
          </cell>
          <cell r="C307">
            <v>852</v>
          </cell>
          <cell r="D307">
            <v>473</v>
          </cell>
          <cell r="E307">
            <v>5</v>
          </cell>
          <cell r="F307">
            <v>55.19</v>
          </cell>
          <cell r="G307">
            <v>838.76</v>
          </cell>
          <cell r="H307">
            <v>679</v>
          </cell>
          <cell r="I307">
            <v>327</v>
          </cell>
          <cell r="J307">
            <v>3</v>
          </cell>
          <cell r="K307">
            <v>648</v>
          </cell>
        </row>
        <row r="308">
          <cell r="A308" t="str">
            <v>POWIAT TRZEBNICKI (WOJ. DOLNOŚLĄSKIE)</v>
          </cell>
          <cell r="B308" t="str">
            <v>BSK - Kryminalne</v>
          </cell>
          <cell r="C308">
            <v>972</v>
          </cell>
          <cell r="D308">
            <v>723</v>
          </cell>
          <cell r="E308">
            <v>17</v>
          </cell>
          <cell r="F308">
            <v>73.099999999999994</v>
          </cell>
          <cell r="G308">
            <v>1168.6099999999999</v>
          </cell>
          <cell r="H308">
            <v>469</v>
          </cell>
          <cell r="I308">
            <v>428</v>
          </cell>
          <cell r="J308">
            <v>1</v>
          </cell>
          <cell r="K308">
            <v>784</v>
          </cell>
        </row>
        <row r="309">
          <cell r="A309" t="str">
            <v>POWIAT TUCHOLSKI (WOJ. KUJAWSKO-POMORSKIE)</v>
          </cell>
          <cell r="B309" t="str">
            <v>BSK - Kryminalne</v>
          </cell>
          <cell r="C309">
            <v>267</v>
          </cell>
          <cell r="D309">
            <v>173</v>
          </cell>
          <cell r="E309">
            <v>0</v>
          </cell>
          <cell r="F309">
            <v>64.790000000000006</v>
          </cell>
          <cell r="G309">
            <v>552.9</v>
          </cell>
          <cell r="H309">
            <v>156</v>
          </cell>
          <cell r="I309">
            <v>124</v>
          </cell>
          <cell r="J309">
            <v>0</v>
          </cell>
          <cell r="K309">
            <v>228</v>
          </cell>
        </row>
        <row r="310">
          <cell r="A310" t="str">
            <v>POWIAT TURECKI (WOJ. WIELKOPOLSKIE)</v>
          </cell>
          <cell r="B310" t="str">
            <v>BSK - Kryminalne</v>
          </cell>
          <cell r="C310">
            <v>614</v>
          </cell>
          <cell r="D310">
            <v>460</v>
          </cell>
          <cell r="E310">
            <v>1</v>
          </cell>
          <cell r="F310">
            <v>74.8</v>
          </cell>
          <cell r="G310">
            <v>727.78</v>
          </cell>
          <cell r="H310">
            <v>277</v>
          </cell>
          <cell r="I310">
            <v>231</v>
          </cell>
          <cell r="J310">
            <v>2</v>
          </cell>
          <cell r="K310">
            <v>474</v>
          </cell>
        </row>
        <row r="311">
          <cell r="A311" t="str">
            <v>POWIAT TYCHY (WOJ. ŚLĄSKIE)</v>
          </cell>
          <cell r="B311" t="str">
            <v>BSK - Kryminalne</v>
          </cell>
          <cell r="C311">
            <v>1941</v>
          </cell>
          <cell r="D311">
            <v>1166</v>
          </cell>
          <cell r="E311">
            <v>62</v>
          </cell>
          <cell r="F311">
            <v>58.21</v>
          </cell>
          <cell r="G311">
            <v>1508.18</v>
          </cell>
          <cell r="H311">
            <v>0</v>
          </cell>
          <cell r="I311">
            <v>616</v>
          </cell>
          <cell r="J311">
            <v>7</v>
          </cell>
          <cell r="K311">
            <v>1495</v>
          </cell>
        </row>
        <row r="312">
          <cell r="A312" t="str">
            <v>POWIAT WADOWICKI (WOJ. MAŁOPOLSKIE)</v>
          </cell>
          <cell r="B312" t="str">
            <v>BSK - Kryminalne</v>
          </cell>
          <cell r="C312">
            <v>1095</v>
          </cell>
          <cell r="D312">
            <v>706</v>
          </cell>
          <cell r="E312">
            <v>5</v>
          </cell>
          <cell r="F312">
            <v>64.180000000000007</v>
          </cell>
          <cell r="G312">
            <v>688.22</v>
          </cell>
          <cell r="H312">
            <v>510</v>
          </cell>
          <cell r="I312">
            <v>453</v>
          </cell>
          <cell r="J312">
            <v>2</v>
          </cell>
          <cell r="K312">
            <v>991</v>
          </cell>
        </row>
        <row r="313">
          <cell r="A313" t="str">
            <v>POWIAT WARSZAWA (WOJ. MAZOWIECKIE)</v>
          </cell>
          <cell r="B313" t="str">
            <v>BSK - Kryminalne</v>
          </cell>
          <cell r="C313">
            <v>36901</v>
          </cell>
          <cell r="D313">
            <v>12658</v>
          </cell>
          <cell r="E313">
            <v>324</v>
          </cell>
          <cell r="F313">
            <v>34</v>
          </cell>
          <cell r="G313">
            <v>2134.09</v>
          </cell>
          <cell r="H313">
            <v>1</v>
          </cell>
          <cell r="I313">
            <v>9563</v>
          </cell>
          <cell r="J313">
            <v>444</v>
          </cell>
          <cell r="K313">
            <v>27854</v>
          </cell>
        </row>
        <row r="314">
          <cell r="A314" t="str">
            <v>POWIAT WARSZAWSKI ZACHODNI (WOJ. MAZOWIECKIE)</v>
          </cell>
          <cell r="B314" t="str">
            <v>BSK - Kryminalne</v>
          </cell>
          <cell r="C314">
            <v>1281</v>
          </cell>
          <cell r="D314">
            <v>577</v>
          </cell>
          <cell r="E314">
            <v>15</v>
          </cell>
          <cell r="F314">
            <v>44.52</v>
          </cell>
          <cell r="G314">
            <v>1148.3599999999999</v>
          </cell>
          <cell r="H314">
            <v>738</v>
          </cell>
          <cell r="I314">
            <v>388</v>
          </cell>
          <cell r="J314">
            <v>10</v>
          </cell>
          <cell r="K314">
            <v>941</v>
          </cell>
        </row>
        <row r="315">
          <cell r="A315" t="str">
            <v>POWIAT WAŁBRZYCH (WOJ. DOLNOŚLĄSKIE)</v>
          </cell>
          <cell r="B315" t="str">
            <v>BSK - Kryminalne</v>
          </cell>
          <cell r="C315">
            <v>2393</v>
          </cell>
          <cell r="D315">
            <v>1623</v>
          </cell>
          <cell r="E315">
            <v>46</v>
          </cell>
          <cell r="F315">
            <v>66.540000000000006</v>
          </cell>
          <cell r="G315">
            <v>2040.69</v>
          </cell>
          <cell r="H315">
            <v>0</v>
          </cell>
          <cell r="I315">
            <v>939</v>
          </cell>
          <cell r="J315">
            <v>2</v>
          </cell>
          <cell r="K315">
            <v>2262</v>
          </cell>
        </row>
        <row r="316">
          <cell r="A316" t="str">
            <v>POWIAT WAŁBRZYSKI (WOJ. DOLNOŚLĄSKIE)</v>
          </cell>
          <cell r="B316" t="str">
            <v>BSK - Kryminalne</v>
          </cell>
          <cell r="C316">
            <v>762</v>
          </cell>
          <cell r="D316">
            <v>501</v>
          </cell>
          <cell r="E316">
            <v>16</v>
          </cell>
          <cell r="F316">
            <v>64.400000000000006</v>
          </cell>
          <cell r="G316">
            <v>1322.46</v>
          </cell>
          <cell r="H316">
            <v>193</v>
          </cell>
          <cell r="I316">
            <v>341</v>
          </cell>
          <cell r="J316">
            <v>1</v>
          </cell>
          <cell r="K316">
            <v>768</v>
          </cell>
        </row>
        <row r="317">
          <cell r="A317" t="str">
            <v>POWIAT WAŁECKI (WOJ. ZACHODNIOPOMORSKIE)</v>
          </cell>
          <cell r="B317" t="str">
            <v>BSK - Kryminalne</v>
          </cell>
          <cell r="C317">
            <v>513</v>
          </cell>
          <cell r="D317">
            <v>280</v>
          </cell>
          <cell r="E317">
            <v>4</v>
          </cell>
          <cell r="F317">
            <v>54.16</v>
          </cell>
          <cell r="G317">
            <v>940.53</v>
          </cell>
          <cell r="H317">
            <v>126</v>
          </cell>
          <cell r="I317">
            <v>216</v>
          </cell>
          <cell r="J317">
            <v>0</v>
          </cell>
          <cell r="K317">
            <v>476</v>
          </cell>
        </row>
        <row r="318">
          <cell r="A318" t="str">
            <v>POWIAT WEJHEROWSKI (WOJ. POMORSKIE)</v>
          </cell>
          <cell r="B318" t="str">
            <v>BSK - Kryminalne</v>
          </cell>
          <cell r="C318">
            <v>2388</v>
          </cell>
          <cell r="D318">
            <v>1365</v>
          </cell>
          <cell r="E318">
            <v>36</v>
          </cell>
          <cell r="F318">
            <v>56.31</v>
          </cell>
          <cell r="G318">
            <v>1154.3599999999999</v>
          </cell>
          <cell r="H318">
            <v>674</v>
          </cell>
          <cell r="I318">
            <v>818</v>
          </cell>
          <cell r="J318">
            <v>2</v>
          </cell>
          <cell r="K318">
            <v>2057</v>
          </cell>
        </row>
        <row r="319">
          <cell r="A319" t="str">
            <v>POWIAT WIELICKI (WOJ. MAŁOPOLSKIE)</v>
          </cell>
          <cell r="B319" t="str">
            <v>BSK - Kryminalne</v>
          </cell>
          <cell r="C319">
            <v>926</v>
          </cell>
          <cell r="D319">
            <v>551</v>
          </cell>
          <cell r="E319">
            <v>12</v>
          </cell>
          <cell r="F319">
            <v>58.74</v>
          </cell>
          <cell r="G319">
            <v>775.72</v>
          </cell>
          <cell r="H319">
            <v>493</v>
          </cell>
          <cell r="I319">
            <v>335</v>
          </cell>
          <cell r="J319">
            <v>2</v>
          </cell>
          <cell r="K319">
            <v>737</v>
          </cell>
        </row>
        <row r="320">
          <cell r="A320" t="str">
            <v>POWIAT WIELUŃSKI (WOJ. ŁÓDZKIE)</v>
          </cell>
          <cell r="B320" t="str">
            <v>BSK - Kryminalne</v>
          </cell>
          <cell r="C320">
            <v>572</v>
          </cell>
          <cell r="D320">
            <v>371</v>
          </cell>
          <cell r="E320">
            <v>8</v>
          </cell>
          <cell r="F320">
            <v>63.97</v>
          </cell>
          <cell r="G320">
            <v>737.66</v>
          </cell>
          <cell r="H320">
            <v>265</v>
          </cell>
          <cell r="I320">
            <v>244</v>
          </cell>
          <cell r="J320">
            <v>0</v>
          </cell>
          <cell r="K320">
            <v>528</v>
          </cell>
        </row>
        <row r="321">
          <cell r="A321" t="str">
            <v>POWIAT WIERUSZOWSKI (WOJ. ŁÓDZKIE)</v>
          </cell>
          <cell r="B321" t="str">
            <v>BSK - Kryminalne</v>
          </cell>
          <cell r="C321">
            <v>256</v>
          </cell>
          <cell r="D321">
            <v>160</v>
          </cell>
          <cell r="E321">
            <v>9</v>
          </cell>
          <cell r="F321">
            <v>60.38</v>
          </cell>
          <cell r="G321">
            <v>606.25</v>
          </cell>
          <cell r="H321">
            <v>161</v>
          </cell>
          <cell r="I321">
            <v>93</v>
          </cell>
          <cell r="J321">
            <v>0</v>
          </cell>
          <cell r="K321">
            <v>284</v>
          </cell>
        </row>
        <row r="322">
          <cell r="A322" t="str">
            <v>POWIAT WODZISŁAWSKI (WOJ. ŚLĄSKIE)</v>
          </cell>
          <cell r="B322" t="str">
            <v>BSK - Kryminalne</v>
          </cell>
          <cell r="C322">
            <v>1578</v>
          </cell>
          <cell r="D322">
            <v>964</v>
          </cell>
          <cell r="E322">
            <v>5</v>
          </cell>
          <cell r="F322">
            <v>60.9</v>
          </cell>
          <cell r="G322">
            <v>999.78</v>
          </cell>
          <cell r="H322">
            <v>342</v>
          </cell>
          <cell r="I322">
            <v>688</v>
          </cell>
          <cell r="J322">
            <v>4</v>
          </cell>
          <cell r="K322">
            <v>1366</v>
          </cell>
        </row>
        <row r="323">
          <cell r="A323" t="str">
            <v>POWIAT WOLSZTYŃSKI (WOJ. WIELKOPOLSKIE)</v>
          </cell>
          <cell r="B323" t="str">
            <v>BSK - Kryminalne</v>
          </cell>
          <cell r="C323">
            <v>463</v>
          </cell>
          <cell r="D323">
            <v>353</v>
          </cell>
          <cell r="E323">
            <v>3</v>
          </cell>
          <cell r="F323">
            <v>75.75</v>
          </cell>
          <cell r="G323">
            <v>814.02</v>
          </cell>
          <cell r="H323">
            <v>290</v>
          </cell>
          <cell r="I323">
            <v>162</v>
          </cell>
          <cell r="J323">
            <v>1</v>
          </cell>
          <cell r="K323">
            <v>314</v>
          </cell>
        </row>
        <row r="324">
          <cell r="A324" t="str">
            <v>POWIAT WOŁOMIŃSKI (WOJ. MAZOWIECKIE)</v>
          </cell>
          <cell r="B324" t="str">
            <v>BSK - Kryminalne</v>
          </cell>
          <cell r="C324">
            <v>3430</v>
          </cell>
          <cell r="D324">
            <v>1565</v>
          </cell>
          <cell r="E324">
            <v>33</v>
          </cell>
          <cell r="F324">
            <v>45.19</v>
          </cell>
          <cell r="G324">
            <v>1489.45</v>
          </cell>
          <cell r="H324">
            <v>895</v>
          </cell>
          <cell r="I324">
            <v>1087</v>
          </cell>
          <cell r="J324">
            <v>16</v>
          </cell>
          <cell r="K324">
            <v>2820</v>
          </cell>
        </row>
        <row r="325">
          <cell r="A325" t="str">
            <v>POWIAT WOŁOWSKI (WOJ. DOLNOŚLĄSKIE)</v>
          </cell>
          <cell r="B325" t="str">
            <v>BSK - Kryminalne</v>
          </cell>
          <cell r="C325">
            <v>432</v>
          </cell>
          <cell r="D325">
            <v>287</v>
          </cell>
          <cell r="E325">
            <v>6</v>
          </cell>
          <cell r="F325">
            <v>65.53</v>
          </cell>
          <cell r="G325">
            <v>909.95</v>
          </cell>
          <cell r="H325">
            <v>153</v>
          </cell>
          <cell r="I325">
            <v>179</v>
          </cell>
          <cell r="J325">
            <v>2</v>
          </cell>
          <cell r="K325">
            <v>393</v>
          </cell>
        </row>
        <row r="326">
          <cell r="A326" t="str">
            <v>POWIAT WROCŁAW (WOJ. DOLNOŚLĄSKIE)</v>
          </cell>
          <cell r="B326" t="str">
            <v>BSK - Kryminalne</v>
          </cell>
          <cell r="C326">
            <v>19397</v>
          </cell>
          <cell r="D326">
            <v>7413</v>
          </cell>
          <cell r="E326">
            <v>297</v>
          </cell>
          <cell r="F326">
            <v>37.64</v>
          </cell>
          <cell r="G326">
            <v>3063.79</v>
          </cell>
          <cell r="H326">
            <v>6</v>
          </cell>
          <cell r="I326">
            <v>3930</v>
          </cell>
          <cell r="J326">
            <v>65</v>
          </cell>
          <cell r="K326">
            <v>14976</v>
          </cell>
        </row>
        <row r="327">
          <cell r="A327" t="str">
            <v>POWIAT WROCŁAWSKI (WOJ. DOLNOŚLĄSKIE)</v>
          </cell>
          <cell r="B327" t="str">
            <v>BSK - Kryminalne</v>
          </cell>
          <cell r="C327">
            <v>1917</v>
          </cell>
          <cell r="D327">
            <v>786</v>
          </cell>
          <cell r="E327">
            <v>13</v>
          </cell>
          <cell r="F327">
            <v>40.729999999999997</v>
          </cell>
          <cell r="G327">
            <v>1479.44</v>
          </cell>
          <cell r="H327">
            <v>1563</v>
          </cell>
          <cell r="I327">
            <v>499</v>
          </cell>
          <cell r="J327">
            <v>11</v>
          </cell>
          <cell r="K327">
            <v>1482</v>
          </cell>
        </row>
        <row r="328">
          <cell r="A328" t="str">
            <v>POWIAT WRZESIŃSKI (WOJ. WIELKOPOLSKIE)</v>
          </cell>
          <cell r="B328" t="str">
            <v>BSK - Kryminalne</v>
          </cell>
          <cell r="C328">
            <v>548</v>
          </cell>
          <cell r="D328">
            <v>301</v>
          </cell>
          <cell r="E328">
            <v>3</v>
          </cell>
          <cell r="F328">
            <v>54.63</v>
          </cell>
          <cell r="G328">
            <v>715.08</v>
          </cell>
          <cell r="H328">
            <v>169</v>
          </cell>
          <cell r="I328">
            <v>244</v>
          </cell>
          <cell r="J328">
            <v>4</v>
          </cell>
          <cell r="K328">
            <v>477</v>
          </cell>
        </row>
        <row r="329">
          <cell r="A329" t="str">
            <v>POWIAT WSCHOWSKI (WOJ. LUBUSKIE)</v>
          </cell>
          <cell r="B329" t="str">
            <v>BSK - Kryminalne</v>
          </cell>
          <cell r="C329">
            <v>377</v>
          </cell>
          <cell r="D329">
            <v>242</v>
          </cell>
          <cell r="E329">
            <v>4</v>
          </cell>
          <cell r="F329">
            <v>63.52</v>
          </cell>
          <cell r="G329">
            <v>957.85</v>
          </cell>
          <cell r="H329">
            <v>124</v>
          </cell>
          <cell r="I329">
            <v>170</v>
          </cell>
          <cell r="J329">
            <v>6</v>
          </cell>
          <cell r="K329">
            <v>316</v>
          </cell>
        </row>
        <row r="330">
          <cell r="A330" t="str">
            <v>POWIAT WYSOKOMAZOWIECKI (WOJ. PODLASKIE)</v>
          </cell>
          <cell r="B330" t="str">
            <v>BSK - Kryminalne</v>
          </cell>
          <cell r="C330">
            <v>315</v>
          </cell>
          <cell r="D330">
            <v>190</v>
          </cell>
          <cell r="E330">
            <v>0</v>
          </cell>
          <cell r="F330">
            <v>60.32</v>
          </cell>
          <cell r="G330">
            <v>537.26</v>
          </cell>
          <cell r="H330">
            <v>140</v>
          </cell>
          <cell r="I330">
            <v>133</v>
          </cell>
          <cell r="J330">
            <v>0</v>
          </cell>
          <cell r="K330">
            <v>310</v>
          </cell>
        </row>
        <row r="331">
          <cell r="A331" t="str">
            <v>POWIAT WYSZKOWSKI (WOJ. MAZOWIECKIE)</v>
          </cell>
          <cell r="B331" t="str">
            <v>BSK - Kryminalne</v>
          </cell>
          <cell r="C331">
            <v>655</v>
          </cell>
          <cell r="D331">
            <v>324</v>
          </cell>
          <cell r="E331">
            <v>0</v>
          </cell>
          <cell r="F331">
            <v>49.47</v>
          </cell>
          <cell r="G331">
            <v>885.99</v>
          </cell>
          <cell r="H331">
            <v>318</v>
          </cell>
          <cell r="I331">
            <v>288</v>
          </cell>
          <cell r="J331">
            <v>1</v>
          </cell>
          <cell r="K331">
            <v>702</v>
          </cell>
        </row>
        <row r="332">
          <cell r="A332" t="str">
            <v>POWIAT WĄBRZESKI (WOJ. KUJAWSKO-POMORSKIE)</v>
          </cell>
          <cell r="B332" t="str">
            <v>BSK - Kryminalne</v>
          </cell>
          <cell r="C332">
            <v>234</v>
          </cell>
          <cell r="D332">
            <v>173</v>
          </cell>
          <cell r="E332">
            <v>0</v>
          </cell>
          <cell r="F332">
            <v>73.930000000000007</v>
          </cell>
          <cell r="G332">
            <v>669.64</v>
          </cell>
          <cell r="H332">
            <v>105</v>
          </cell>
          <cell r="I332">
            <v>148</v>
          </cell>
          <cell r="J332">
            <v>0</v>
          </cell>
          <cell r="K332">
            <v>170</v>
          </cell>
        </row>
        <row r="333">
          <cell r="A333" t="str">
            <v>POWIAT WĄGROWIECKI (WOJ. WIELKOPOLSKIE)</v>
          </cell>
          <cell r="B333" t="str">
            <v>BSK - Kryminalne</v>
          </cell>
          <cell r="C333">
            <v>591</v>
          </cell>
          <cell r="D333">
            <v>452</v>
          </cell>
          <cell r="E333">
            <v>1</v>
          </cell>
          <cell r="F333">
            <v>76.349999999999994</v>
          </cell>
          <cell r="G333">
            <v>846.34</v>
          </cell>
          <cell r="H333">
            <v>167</v>
          </cell>
          <cell r="I333">
            <v>372</v>
          </cell>
          <cell r="J333">
            <v>1</v>
          </cell>
          <cell r="K333">
            <v>521</v>
          </cell>
        </row>
        <row r="334">
          <cell r="A334" t="str">
            <v>POWIAT WĘGORZEWSKI (WOJ. WARMIŃSKO-MAZURSKIE)</v>
          </cell>
          <cell r="B334" t="str">
            <v>BSK - Kryminalne</v>
          </cell>
          <cell r="C334">
            <v>203</v>
          </cell>
          <cell r="D334">
            <v>137</v>
          </cell>
          <cell r="E334">
            <v>0</v>
          </cell>
          <cell r="F334">
            <v>67.489999999999995</v>
          </cell>
          <cell r="G334">
            <v>857.05</v>
          </cell>
          <cell r="H334">
            <v>97</v>
          </cell>
          <cell r="I334">
            <v>110</v>
          </cell>
          <cell r="J334">
            <v>0</v>
          </cell>
          <cell r="K334">
            <v>177</v>
          </cell>
        </row>
        <row r="335">
          <cell r="A335" t="str">
            <v>POWIAT WĘGROWSKI (WOJ. MAZOWIECKIE)</v>
          </cell>
          <cell r="B335" t="str">
            <v>BSK - Kryminalne</v>
          </cell>
          <cell r="C335">
            <v>531</v>
          </cell>
          <cell r="D335">
            <v>321</v>
          </cell>
          <cell r="E335">
            <v>2</v>
          </cell>
          <cell r="F335">
            <v>60.23</v>
          </cell>
          <cell r="G335">
            <v>786.78</v>
          </cell>
          <cell r="H335">
            <v>314</v>
          </cell>
          <cell r="I335">
            <v>234</v>
          </cell>
          <cell r="J335">
            <v>2</v>
          </cell>
          <cell r="K335">
            <v>506</v>
          </cell>
        </row>
        <row r="336">
          <cell r="A336" t="str">
            <v>POWIAT WŁOCŁAWEK (WOJ. KUJAWSKO-POMORSKIE)</v>
          </cell>
          <cell r="B336" t="str">
            <v>BSK - Kryminalne</v>
          </cell>
          <cell r="C336">
            <v>2390</v>
          </cell>
          <cell r="D336">
            <v>1200</v>
          </cell>
          <cell r="E336">
            <v>24</v>
          </cell>
          <cell r="F336">
            <v>49.71</v>
          </cell>
          <cell r="G336">
            <v>2089.0700000000002</v>
          </cell>
          <cell r="H336">
            <v>0</v>
          </cell>
          <cell r="I336">
            <v>777</v>
          </cell>
          <cell r="J336">
            <v>0</v>
          </cell>
          <cell r="K336">
            <v>2010</v>
          </cell>
        </row>
        <row r="337">
          <cell r="A337" t="str">
            <v>POWIAT WŁOCŁAWSKI (WOJ. KUJAWSKO-POMORSKIE)</v>
          </cell>
          <cell r="B337" t="str">
            <v>BSK - Kryminalne</v>
          </cell>
          <cell r="C337">
            <v>743</v>
          </cell>
          <cell r="D337">
            <v>337</v>
          </cell>
          <cell r="E337">
            <v>8</v>
          </cell>
          <cell r="F337">
            <v>44.87</v>
          </cell>
          <cell r="G337">
            <v>855.61</v>
          </cell>
          <cell r="H337">
            <v>538</v>
          </cell>
          <cell r="I337">
            <v>221</v>
          </cell>
          <cell r="J337">
            <v>0</v>
          </cell>
          <cell r="K337">
            <v>665</v>
          </cell>
        </row>
        <row r="338">
          <cell r="A338" t="str">
            <v>POWIAT WŁODAWSKI (WOJ. LUBELSKIE)</v>
          </cell>
          <cell r="B338" t="str">
            <v>BSK - Kryminalne</v>
          </cell>
          <cell r="C338">
            <v>273</v>
          </cell>
          <cell r="D338">
            <v>166</v>
          </cell>
          <cell r="E338">
            <v>1</v>
          </cell>
          <cell r="F338">
            <v>60.58</v>
          </cell>
          <cell r="G338">
            <v>691.33</v>
          </cell>
          <cell r="H338">
            <v>152</v>
          </cell>
          <cell r="I338">
            <v>145</v>
          </cell>
          <cell r="J338">
            <v>1</v>
          </cell>
          <cell r="K338">
            <v>270</v>
          </cell>
        </row>
        <row r="339">
          <cell r="A339" t="str">
            <v>POWIAT WŁOSZCZOWSKI (WOJ. ŚWIĘTOKRZYSKIE)</v>
          </cell>
          <cell r="B339" t="str">
            <v>BSK - Kryminalne</v>
          </cell>
          <cell r="C339">
            <v>262</v>
          </cell>
          <cell r="D339">
            <v>191</v>
          </cell>
          <cell r="E339">
            <v>4</v>
          </cell>
          <cell r="F339">
            <v>71.8</v>
          </cell>
          <cell r="G339">
            <v>566.39</v>
          </cell>
          <cell r="H339">
            <v>164</v>
          </cell>
          <cell r="I339">
            <v>150</v>
          </cell>
          <cell r="J339">
            <v>0</v>
          </cell>
          <cell r="K339">
            <v>219</v>
          </cell>
        </row>
        <row r="340">
          <cell r="A340" t="str">
            <v>POWIAT ZABRZE (WOJ. ŚLĄSKIE)</v>
          </cell>
          <cell r="B340" t="str">
            <v>BSK - Kryminalne</v>
          </cell>
          <cell r="C340">
            <v>2839</v>
          </cell>
          <cell r="D340">
            <v>1327</v>
          </cell>
          <cell r="E340">
            <v>17</v>
          </cell>
          <cell r="F340">
            <v>46.46</v>
          </cell>
          <cell r="G340">
            <v>1596.6</v>
          </cell>
          <cell r="H340">
            <v>0</v>
          </cell>
          <cell r="I340">
            <v>912</v>
          </cell>
          <cell r="J340">
            <v>2</v>
          </cell>
          <cell r="K340">
            <v>2403</v>
          </cell>
        </row>
        <row r="341">
          <cell r="A341" t="str">
            <v>POWIAT ZAMBROWSKI (WOJ. PODLASKIE)</v>
          </cell>
          <cell r="B341" t="str">
            <v>BSK - Kryminalne</v>
          </cell>
          <cell r="C341">
            <v>387</v>
          </cell>
          <cell r="D341">
            <v>222</v>
          </cell>
          <cell r="E341">
            <v>0</v>
          </cell>
          <cell r="F341">
            <v>57.36</v>
          </cell>
          <cell r="G341">
            <v>869.16</v>
          </cell>
          <cell r="H341">
            <v>162</v>
          </cell>
          <cell r="I341">
            <v>208</v>
          </cell>
          <cell r="J341">
            <v>2</v>
          </cell>
          <cell r="K341">
            <v>296</v>
          </cell>
        </row>
        <row r="342">
          <cell r="A342" t="str">
            <v>POWIAT ZAMOJSKI (WOJ. LUBELSKIE)</v>
          </cell>
          <cell r="B342" t="str">
            <v>BSK - Kryminalne</v>
          </cell>
          <cell r="C342">
            <v>442</v>
          </cell>
          <cell r="D342">
            <v>333</v>
          </cell>
          <cell r="E342">
            <v>4</v>
          </cell>
          <cell r="F342">
            <v>74.66</v>
          </cell>
          <cell r="G342">
            <v>405.76</v>
          </cell>
          <cell r="H342">
            <v>343</v>
          </cell>
          <cell r="I342">
            <v>290</v>
          </cell>
          <cell r="J342">
            <v>1</v>
          </cell>
          <cell r="K342">
            <v>456</v>
          </cell>
        </row>
        <row r="343">
          <cell r="A343" t="str">
            <v>POWIAT ZAMOŚĆ (WOJ. LUBELSKIE)</v>
          </cell>
          <cell r="B343" t="str">
            <v>BSK - Kryminalne</v>
          </cell>
          <cell r="C343">
            <v>542</v>
          </cell>
          <cell r="D343">
            <v>331</v>
          </cell>
          <cell r="E343">
            <v>2</v>
          </cell>
          <cell r="F343">
            <v>60.85</v>
          </cell>
          <cell r="G343">
            <v>831.94</v>
          </cell>
          <cell r="H343">
            <v>1</v>
          </cell>
          <cell r="I343">
            <v>287</v>
          </cell>
          <cell r="J343">
            <v>2</v>
          </cell>
          <cell r="K343">
            <v>521</v>
          </cell>
        </row>
        <row r="344">
          <cell r="A344" t="str">
            <v>POWIAT ZAWIERCIAŃSKI (WOJ. ŚLĄSKIE)</v>
          </cell>
          <cell r="B344" t="str">
            <v>BSK - Kryminalne</v>
          </cell>
          <cell r="C344">
            <v>1229</v>
          </cell>
          <cell r="D344">
            <v>889</v>
          </cell>
          <cell r="E344">
            <v>16</v>
          </cell>
          <cell r="F344">
            <v>71.41</v>
          </cell>
          <cell r="G344">
            <v>1012.71</v>
          </cell>
          <cell r="H344">
            <v>219</v>
          </cell>
          <cell r="I344">
            <v>582</v>
          </cell>
          <cell r="J344">
            <v>1</v>
          </cell>
          <cell r="K344">
            <v>1227</v>
          </cell>
        </row>
        <row r="345">
          <cell r="A345" t="str">
            <v>POWIAT ZDUŃSKOWOLSKI (WOJ. ŁÓDZKIE)</v>
          </cell>
          <cell r="B345" t="str">
            <v>BSK - Kryminalne</v>
          </cell>
          <cell r="C345">
            <v>582</v>
          </cell>
          <cell r="D345">
            <v>425</v>
          </cell>
          <cell r="E345">
            <v>24</v>
          </cell>
          <cell r="F345">
            <v>70.13</v>
          </cell>
          <cell r="G345">
            <v>857.98</v>
          </cell>
          <cell r="H345">
            <v>75</v>
          </cell>
          <cell r="I345">
            <v>203</v>
          </cell>
          <cell r="J345">
            <v>2</v>
          </cell>
          <cell r="K345">
            <v>532</v>
          </cell>
        </row>
        <row r="346">
          <cell r="A346" t="str">
            <v>POWIAT ZGIERSKI (WOJ. ŁÓDZKIE)</v>
          </cell>
          <cell r="B346" t="str">
            <v>BSK - Kryminalne</v>
          </cell>
          <cell r="C346">
            <v>1608</v>
          </cell>
          <cell r="D346">
            <v>993</v>
          </cell>
          <cell r="E346">
            <v>23</v>
          </cell>
          <cell r="F346">
            <v>60.88</v>
          </cell>
          <cell r="G346">
            <v>975.04</v>
          </cell>
          <cell r="H346">
            <v>387</v>
          </cell>
          <cell r="I346">
            <v>693</v>
          </cell>
          <cell r="J346">
            <v>10</v>
          </cell>
          <cell r="K346">
            <v>1434</v>
          </cell>
        </row>
        <row r="347">
          <cell r="A347" t="str">
            <v>POWIAT ZGORZELECKI (WOJ. DOLNOŚLĄSKIE)</v>
          </cell>
          <cell r="B347" t="str">
            <v>BSK - Kryminalne</v>
          </cell>
          <cell r="C347">
            <v>1842</v>
          </cell>
          <cell r="D347">
            <v>1008</v>
          </cell>
          <cell r="E347">
            <v>24</v>
          </cell>
          <cell r="F347">
            <v>54.02</v>
          </cell>
          <cell r="G347">
            <v>1984.94</v>
          </cell>
          <cell r="H347">
            <v>513</v>
          </cell>
          <cell r="I347">
            <v>641</v>
          </cell>
          <cell r="J347">
            <v>9</v>
          </cell>
          <cell r="K347">
            <v>1296</v>
          </cell>
        </row>
        <row r="348">
          <cell r="A348" t="str">
            <v>POWIAT ZIELONA GÓRA (WOJ. LUBUSKIE)</v>
          </cell>
          <cell r="B348" t="str">
            <v>BSK - Kryminalne</v>
          </cell>
          <cell r="C348">
            <v>2361</v>
          </cell>
          <cell r="D348">
            <v>1187</v>
          </cell>
          <cell r="E348">
            <v>16</v>
          </cell>
          <cell r="F348">
            <v>49.94</v>
          </cell>
          <cell r="G348">
            <v>1988.95</v>
          </cell>
          <cell r="H348">
            <v>0</v>
          </cell>
          <cell r="I348">
            <v>690</v>
          </cell>
          <cell r="J348">
            <v>6</v>
          </cell>
          <cell r="K348">
            <v>1988</v>
          </cell>
        </row>
        <row r="349">
          <cell r="A349" t="str">
            <v>POWIAT ZIELONOGÓRSKI (WOJ. LUBUSKIE)</v>
          </cell>
          <cell r="B349" t="str">
            <v>BSK - Kryminalne</v>
          </cell>
          <cell r="C349">
            <v>1279</v>
          </cell>
          <cell r="D349">
            <v>906</v>
          </cell>
          <cell r="E349">
            <v>11</v>
          </cell>
          <cell r="F349">
            <v>70.23</v>
          </cell>
          <cell r="G349">
            <v>1346.03</v>
          </cell>
          <cell r="H349">
            <v>369</v>
          </cell>
          <cell r="I349">
            <v>318</v>
          </cell>
          <cell r="J349">
            <v>0</v>
          </cell>
          <cell r="K349">
            <v>767</v>
          </cell>
        </row>
        <row r="350">
          <cell r="A350" t="str">
            <v>POWIAT ZWOLEŃSKI (WOJ. MAZOWIECKIE)</v>
          </cell>
          <cell r="B350" t="str">
            <v>BSK - Kryminalne</v>
          </cell>
          <cell r="C350">
            <v>210</v>
          </cell>
          <cell r="D350">
            <v>144</v>
          </cell>
          <cell r="E350">
            <v>2</v>
          </cell>
          <cell r="F350">
            <v>67.92</v>
          </cell>
          <cell r="G350">
            <v>569.23</v>
          </cell>
          <cell r="H350">
            <v>153</v>
          </cell>
          <cell r="I350">
            <v>110</v>
          </cell>
          <cell r="J350">
            <v>0</v>
          </cell>
          <cell r="K350">
            <v>208</v>
          </cell>
        </row>
        <row r="351">
          <cell r="A351" t="str">
            <v>POWIAT ZĄBKOWICKI (WOJ. DOLNOŚLĄSKIE)</v>
          </cell>
          <cell r="B351" t="str">
            <v>BSK - Kryminalne</v>
          </cell>
          <cell r="C351">
            <v>831</v>
          </cell>
          <cell r="D351">
            <v>557</v>
          </cell>
          <cell r="E351">
            <v>5</v>
          </cell>
          <cell r="F351">
            <v>66.63</v>
          </cell>
          <cell r="G351">
            <v>1229.04</v>
          </cell>
          <cell r="H351">
            <v>318</v>
          </cell>
          <cell r="I351">
            <v>322</v>
          </cell>
          <cell r="J351">
            <v>1</v>
          </cell>
          <cell r="K351">
            <v>810</v>
          </cell>
        </row>
        <row r="352">
          <cell r="A352" t="str">
            <v>POWIAT ZŁOTORYJSKI (WOJ. DOLNOŚLĄSKIE)</v>
          </cell>
          <cell r="B352" t="str">
            <v>BSK - Kryminalne</v>
          </cell>
          <cell r="C352">
            <v>674</v>
          </cell>
          <cell r="D352">
            <v>375</v>
          </cell>
          <cell r="E352">
            <v>7</v>
          </cell>
          <cell r="F352">
            <v>55.07</v>
          </cell>
          <cell r="G352">
            <v>1501.35</v>
          </cell>
          <cell r="H352">
            <v>261</v>
          </cell>
          <cell r="I352">
            <v>244</v>
          </cell>
          <cell r="J352">
            <v>0</v>
          </cell>
          <cell r="K352">
            <v>623</v>
          </cell>
        </row>
        <row r="353">
          <cell r="A353" t="str">
            <v>POWIAT ZŁOTOWSKI (WOJ. WIELKOPOLSKIE)</v>
          </cell>
          <cell r="B353" t="str">
            <v>BSK - Kryminalne</v>
          </cell>
          <cell r="C353">
            <v>529</v>
          </cell>
          <cell r="D353">
            <v>377</v>
          </cell>
          <cell r="E353">
            <v>3</v>
          </cell>
          <cell r="F353">
            <v>70.86</v>
          </cell>
          <cell r="G353">
            <v>755.85</v>
          </cell>
          <cell r="H353">
            <v>191</v>
          </cell>
          <cell r="I353">
            <v>299</v>
          </cell>
          <cell r="J353">
            <v>1</v>
          </cell>
          <cell r="K353">
            <v>467</v>
          </cell>
        </row>
        <row r="354">
          <cell r="A354" t="str">
            <v>POWIAT ŁASKI (WOJ. ŁÓDZKIE)</v>
          </cell>
          <cell r="B354" t="str">
            <v>BSK - Kryminalne</v>
          </cell>
          <cell r="C354">
            <v>380</v>
          </cell>
          <cell r="D354">
            <v>236</v>
          </cell>
          <cell r="E354">
            <v>31</v>
          </cell>
          <cell r="F354">
            <v>57.42</v>
          </cell>
          <cell r="G354">
            <v>749.95</v>
          </cell>
          <cell r="H354">
            <v>202</v>
          </cell>
          <cell r="I354">
            <v>151</v>
          </cell>
          <cell r="J354">
            <v>0</v>
          </cell>
          <cell r="K354">
            <v>379</v>
          </cell>
        </row>
        <row r="355">
          <cell r="A355" t="str">
            <v>POWIAT ŁAŃCUCKI (WOJ. PODKARPACKIE)</v>
          </cell>
          <cell r="B355" t="str">
            <v>BSK - Kryminalne</v>
          </cell>
          <cell r="C355">
            <v>534</v>
          </cell>
          <cell r="D355">
            <v>359</v>
          </cell>
          <cell r="E355">
            <v>7</v>
          </cell>
          <cell r="F355">
            <v>66.36</v>
          </cell>
          <cell r="G355">
            <v>667.72</v>
          </cell>
          <cell r="H355">
            <v>312</v>
          </cell>
          <cell r="I355">
            <v>236</v>
          </cell>
          <cell r="J355">
            <v>2</v>
          </cell>
          <cell r="K355">
            <v>551</v>
          </cell>
        </row>
        <row r="356">
          <cell r="A356" t="str">
            <v>POWIAT ŁOBESKI (WOJ. ZACHODNIOPOMORSKIE)</v>
          </cell>
          <cell r="B356" t="str">
            <v>BSK - Kryminalne</v>
          </cell>
          <cell r="C356">
            <v>467</v>
          </cell>
          <cell r="D356">
            <v>292</v>
          </cell>
          <cell r="E356">
            <v>3</v>
          </cell>
          <cell r="F356">
            <v>62.13</v>
          </cell>
          <cell r="G356">
            <v>1232.48</v>
          </cell>
          <cell r="H356">
            <v>218</v>
          </cell>
          <cell r="I356">
            <v>210</v>
          </cell>
          <cell r="J356">
            <v>0</v>
          </cell>
          <cell r="K356">
            <v>471</v>
          </cell>
        </row>
        <row r="357">
          <cell r="A357" t="str">
            <v>POWIAT ŁOMŻA (WOJ. PODLASKIE)</v>
          </cell>
          <cell r="B357" t="str">
            <v>BSK - Kryminalne</v>
          </cell>
          <cell r="C357">
            <v>1340</v>
          </cell>
          <cell r="D357">
            <v>1000</v>
          </cell>
          <cell r="E357">
            <v>11</v>
          </cell>
          <cell r="F357">
            <v>74.02</v>
          </cell>
          <cell r="G357">
            <v>2136.62</v>
          </cell>
          <cell r="H357">
            <v>0</v>
          </cell>
          <cell r="I357">
            <v>324</v>
          </cell>
          <cell r="J357">
            <v>7</v>
          </cell>
          <cell r="K357">
            <v>574</v>
          </cell>
        </row>
        <row r="358">
          <cell r="A358" t="str">
            <v>POWIAT ŁOMŻYŃSKI (WOJ. PODLASKIE)</v>
          </cell>
          <cell r="B358" t="str">
            <v>BSK - Kryminalne</v>
          </cell>
          <cell r="C358">
            <v>288</v>
          </cell>
          <cell r="D358">
            <v>143</v>
          </cell>
          <cell r="E358">
            <v>1</v>
          </cell>
          <cell r="F358">
            <v>49.48</v>
          </cell>
          <cell r="G358">
            <v>556.29</v>
          </cell>
          <cell r="H358">
            <v>251</v>
          </cell>
          <cell r="I358">
            <v>122</v>
          </cell>
          <cell r="J358">
            <v>3</v>
          </cell>
          <cell r="K358">
            <v>272</v>
          </cell>
        </row>
        <row r="359">
          <cell r="A359" t="str">
            <v>POWIAT ŁOSICKI (WOJ. MAZOWIECKIE)</v>
          </cell>
          <cell r="B359" t="str">
            <v>BSK - Kryminalne</v>
          </cell>
          <cell r="C359">
            <v>249</v>
          </cell>
          <cell r="D359">
            <v>154</v>
          </cell>
          <cell r="E359">
            <v>1</v>
          </cell>
          <cell r="F359">
            <v>61.6</v>
          </cell>
          <cell r="G359">
            <v>777.01</v>
          </cell>
          <cell r="H359">
            <v>169</v>
          </cell>
          <cell r="I359">
            <v>105</v>
          </cell>
          <cell r="J359">
            <v>0</v>
          </cell>
          <cell r="K359">
            <v>227</v>
          </cell>
        </row>
        <row r="360">
          <cell r="A360" t="str">
            <v>POWIAT ŁOWICKI (WOJ. ŁÓDZKIE)</v>
          </cell>
          <cell r="B360" t="str">
            <v>BSK - Kryminalne</v>
          </cell>
          <cell r="C360">
            <v>678</v>
          </cell>
          <cell r="D360">
            <v>399</v>
          </cell>
          <cell r="E360">
            <v>7</v>
          </cell>
          <cell r="F360">
            <v>58.25</v>
          </cell>
          <cell r="G360">
            <v>845.98</v>
          </cell>
          <cell r="H360">
            <v>314</v>
          </cell>
          <cell r="I360">
            <v>246</v>
          </cell>
          <cell r="J360">
            <v>1</v>
          </cell>
          <cell r="K360">
            <v>573</v>
          </cell>
        </row>
        <row r="361">
          <cell r="A361" t="str">
            <v>POWIAT ŁUKOWSKI (WOJ. LUBELSKIE)</v>
          </cell>
          <cell r="B361" t="str">
            <v>BSK - Kryminalne</v>
          </cell>
          <cell r="C361">
            <v>600</v>
          </cell>
          <cell r="D361">
            <v>449</v>
          </cell>
          <cell r="E361">
            <v>1</v>
          </cell>
          <cell r="F361">
            <v>74.709999999999994</v>
          </cell>
          <cell r="G361">
            <v>549.99</v>
          </cell>
          <cell r="H361">
            <v>290</v>
          </cell>
          <cell r="I361">
            <v>345</v>
          </cell>
          <cell r="J361">
            <v>10</v>
          </cell>
          <cell r="K361">
            <v>545</v>
          </cell>
        </row>
        <row r="362">
          <cell r="A362" t="str">
            <v>POWIAT ŁÓDZKI WSCHODNI (WOJ. ŁÓDZKIE)</v>
          </cell>
          <cell r="B362" t="str">
            <v>BSK - Kryminalne</v>
          </cell>
          <cell r="C362">
            <v>738</v>
          </cell>
          <cell r="D362">
            <v>444</v>
          </cell>
          <cell r="E362">
            <v>11</v>
          </cell>
          <cell r="F362">
            <v>59.28</v>
          </cell>
          <cell r="G362">
            <v>1054.42</v>
          </cell>
          <cell r="H362">
            <v>404</v>
          </cell>
          <cell r="I362">
            <v>266</v>
          </cell>
          <cell r="J362">
            <v>7</v>
          </cell>
          <cell r="K362">
            <v>665</v>
          </cell>
        </row>
        <row r="363">
          <cell r="A363" t="str">
            <v>POWIAT ŁÓDŹ (WOJ. ŁÓDZKIE)</v>
          </cell>
          <cell r="B363" t="str">
            <v>BSK - Kryminalne</v>
          </cell>
          <cell r="C363">
            <v>13392</v>
          </cell>
          <cell r="D363">
            <v>5026</v>
          </cell>
          <cell r="E363">
            <v>480</v>
          </cell>
          <cell r="F363">
            <v>36.229999999999997</v>
          </cell>
          <cell r="G363">
            <v>1890.05</v>
          </cell>
          <cell r="H363">
            <v>2</v>
          </cell>
          <cell r="I363">
            <v>3073</v>
          </cell>
          <cell r="J363">
            <v>22</v>
          </cell>
          <cell r="K363">
            <v>11995</v>
          </cell>
        </row>
        <row r="364">
          <cell r="A364" t="str">
            <v>POWIAT ŁĘCZYCKI (WOJ. ŁÓDZKIE)</v>
          </cell>
          <cell r="B364" t="str">
            <v>BSK - Kryminalne</v>
          </cell>
          <cell r="C364">
            <v>372</v>
          </cell>
          <cell r="D364">
            <v>255</v>
          </cell>
          <cell r="E364">
            <v>30</v>
          </cell>
          <cell r="F364">
            <v>63.43</v>
          </cell>
          <cell r="G364">
            <v>722.77</v>
          </cell>
          <cell r="H364">
            <v>205</v>
          </cell>
          <cell r="I364">
            <v>165</v>
          </cell>
          <cell r="J364">
            <v>0</v>
          </cell>
          <cell r="K364">
            <v>354</v>
          </cell>
        </row>
        <row r="365">
          <cell r="A365" t="str">
            <v>POWIAT ŁĘCZYŃSKI (WOJ. LUBELSKIE)</v>
          </cell>
          <cell r="B365" t="str">
            <v>BSK - Kryminalne</v>
          </cell>
          <cell r="C365">
            <v>532</v>
          </cell>
          <cell r="D365">
            <v>359</v>
          </cell>
          <cell r="E365">
            <v>6</v>
          </cell>
          <cell r="F365">
            <v>66.73</v>
          </cell>
          <cell r="G365">
            <v>924.27</v>
          </cell>
          <cell r="H365">
            <v>331</v>
          </cell>
          <cell r="I365">
            <v>248</v>
          </cell>
          <cell r="J365">
            <v>1</v>
          </cell>
          <cell r="K365">
            <v>440</v>
          </cell>
        </row>
        <row r="366">
          <cell r="A366" t="str">
            <v>POWIAT ŚREDZKI (WOJ. DOLNOŚLĄSKIE)</v>
          </cell>
          <cell r="B366" t="str">
            <v>BSK - Kryminalne</v>
          </cell>
          <cell r="C366">
            <v>693</v>
          </cell>
          <cell r="D366">
            <v>389</v>
          </cell>
          <cell r="E366">
            <v>8</v>
          </cell>
          <cell r="F366">
            <v>55.49</v>
          </cell>
          <cell r="G366">
            <v>1318.92</v>
          </cell>
          <cell r="H366">
            <v>466</v>
          </cell>
          <cell r="I366">
            <v>261</v>
          </cell>
          <cell r="J366">
            <v>0</v>
          </cell>
          <cell r="K366">
            <v>562</v>
          </cell>
        </row>
        <row r="367">
          <cell r="A367" t="str">
            <v>POWIAT ŚREDZKI (WOJ. WIELKOPOLSKIE)</v>
          </cell>
          <cell r="B367" t="str">
            <v>BSK - Kryminalne</v>
          </cell>
          <cell r="C367">
            <v>502</v>
          </cell>
          <cell r="D367">
            <v>366</v>
          </cell>
          <cell r="E367">
            <v>1</v>
          </cell>
          <cell r="F367">
            <v>72.760000000000005</v>
          </cell>
          <cell r="G367">
            <v>880.19</v>
          </cell>
          <cell r="H367">
            <v>242</v>
          </cell>
          <cell r="I367">
            <v>233</v>
          </cell>
          <cell r="J367">
            <v>0</v>
          </cell>
          <cell r="K367">
            <v>378</v>
          </cell>
        </row>
        <row r="368">
          <cell r="A368" t="str">
            <v>POWIAT ŚREMSKI (WOJ. WIELKOPOLSKIE)</v>
          </cell>
          <cell r="B368" t="str">
            <v>BSK - Kryminalne</v>
          </cell>
          <cell r="C368">
            <v>404</v>
          </cell>
          <cell r="D368">
            <v>351</v>
          </cell>
          <cell r="E368">
            <v>0</v>
          </cell>
          <cell r="F368">
            <v>86.88</v>
          </cell>
          <cell r="G368">
            <v>665.44</v>
          </cell>
          <cell r="H368">
            <v>237</v>
          </cell>
          <cell r="I368">
            <v>173</v>
          </cell>
          <cell r="J368">
            <v>0</v>
          </cell>
          <cell r="K368">
            <v>185</v>
          </cell>
        </row>
        <row r="369">
          <cell r="A369" t="str">
            <v>POWIAT ŚWIDNICKI (WOJ. DOLNOŚLĄSKIE)</v>
          </cell>
          <cell r="B369" t="str">
            <v>BSK - Kryminalne</v>
          </cell>
          <cell r="C369">
            <v>2083</v>
          </cell>
          <cell r="D369">
            <v>1278</v>
          </cell>
          <cell r="E369">
            <v>14</v>
          </cell>
          <cell r="F369">
            <v>60.94</v>
          </cell>
          <cell r="G369">
            <v>1296.54</v>
          </cell>
          <cell r="H369">
            <v>371</v>
          </cell>
          <cell r="I369">
            <v>916</v>
          </cell>
          <cell r="J369">
            <v>4</v>
          </cell>
          <cell r="K369">
            <v>1825</v>
          </cell>
        </row>
        <row r="370">
          <cell r="A370" t="str">
            <v>POWIAT ŚWIDNICKI (WOJ. LUBELSKIE)</v>
          </cell>
          <cell r="B370" t="str">
            <v>BSK - Kryminalne</v>
          </cell>
          <cell r="C370">
            <v>603</v>
          </cell>
          <cell r="D370">
            <v>357</v>
          </cell>
          <cell r="E370">
            <v>1</v>
          </cell>
          <cell r="F370">
            <v>59.11</v>
          </cell>
          <cell r="G370">
            <v>827.97</v>
          </cell>
          <cell r="H370">
            <v>239</v>
          </cell>
          <cell r="I370">
            <v>272</v>
          </cell>
          <cell r="J370">
            <v>2</v>
          </cell>
          <cell r="K370">
            <v>501</v>
          </cell>
        </row>
        <row r="371">
          <cell r="A371" t="str">
            <v>POWIAT ŚWIDWIŃSKI (WOJ. ZACHODNIOPOMORSKIE)</v>
          </cell>
          <cell r="B371" t="str">
            <v>BSK - Kryminalne</v>
          </cell>
          <cell r="C371">
            <v>581</v>
          </cell>
          <cell r="D371">
            <v>357</v>
          </cell>
          <cell r="E371">
            <v>1</v>
          </cell>
          <cell r="F371">
            <v>61.34</v>
          </cell>
          <cell r="G371">
            <v>1199.77</v>
          </cell>
          <cell r="H371">
            <v>282</v>
          </cell>
          <cell r="I371">
            <v>195</v>
          </cell>
          <cell r="J371">
            <v>1</v>
          </cell>
          <cell r="K371">
            <v>592</v>
          </cell>
        </row>
        <row r="372">
          <cell r="A372" t="str">
            <v>POWIAT ŚWIEBODZIŃSKI (WOJ. LUBUSKIE)</v>
          </cell>
          <cell r="B372" t="str">
            <v>BSK - Kryminalne</v>
          </cell>
          <cell r="C372">
            <v>748</v>
          </cell>
          <cell r="D372">
            <v>433</v>
          </cell>
          <cell r="E372">
            <v>2</v>
          </cell>
          <cell r="F372">
            <v>57.73</v>
          </cell>
          <cell r="G372">
            <v>1324.67</v>
          </cell>
          <cell r="H372">
            <v>269</v>
          </cell>
          <cell r="I372">
            <v>322</v>
          </cell>
          <cell r="J372">
            <v>24</v>
          </cell>
          <cell r="K372">
            <v>642</v>
          </cell>
        </row>
        <row r="373">
          <cell r="A373" t="str">
            <v>POWIAT ŚWIECKI (WOJ. KUJAWSKO-POMORSKIE)</v>
          </cell>
          <cell r="B373" t="str">
            <v>BSK - Kryminalne</v>
          </cell>
          <cell r="C373">
            <v>739</v>
          </cell>
          <cell r="D373">
            <v>469</v>
          </cell>
          <cell r="E373">
            <v>6</v>
          </cell>
          <cell r="F373">
            <v>62.95</v>
          </cell>
          <cell r="G373">
            <v>740.79</v>
          </cell>
          <cell r="H373">
            <v>419</v>
          </cell>
          <cell r="I373">
            <v>313</v>
          </cell>
          <cell r="J373">
            <v>2</v>
          </cell>
          <cell r="K373">
            <v>721</v>
          </cell>
        </row>
        <row r="374">
          <cell r="A374" t="str">
            <v>POWIAT ŚWINOUJŚCIE (WOJ. ZACHODNIOPOMORSKIE)</v>
          </cell>
          <cell r="B374" t="str">
            <v>BSK - Kryminalne</v>
          </cell>
          <cell r="C374">
            <v>747</v>
          </cell>
          <cell r="D374">
            <v>456</v>
          </cell>
          <cell r="E374">
            <v>1</v>
          </cell>
          <cell r="F374">
            <v>60.96</v>
          </cell>
          <cell r="G374">
            <v>1807.75</v>
          </cell>
          <cell r="H374">
            <v>0</v>
          </cell>
          <cell r="I374">
            <v>340</v>
          </cell>
          <cell r="J374">
            <v>5</v>
          </cell>
          <cell r="K374">
            <v>617</v>
          </cell>
        </row>
        <row r="375">
          <cell r="A375" t="str">
            <v>POWIAT ŚWIĘTOCHŁOWICE (WOJ. ŚLĄSKIE)</v>
          </cell>
          <cell r="B375" t="str">
            <v>BSK - Kryminalne</v>
          </cell>
          <cell r="C375">
            <v>1027</v>
          </cell>
          <cell r="D375">
            <v>637</v>
          </cell>
          <cell r="E375">
            <v>9</v>
          </cell>
          <cell r="F375">
            <v>61.49</v>
          </cell>
          <cell r="G375">
            <v>1985.62</v>
          </cell>
          <cell r="H375">
            <v>0</v>
          </cell>
          <cell r="I375">
            <v>425</v>
          </cell>
          <cell r="J375">
            <v>0</v>
          </cell>
          <cell r="K375">
            <v>830</v>
          </cell>
        </row>
        <row r="376">
          <cell r="A376" t="str">
            <v>POWIAT ŻAGAŃSKI (WOJ. LUBUSKIE)</v>
          </cell>
          <cell r="B376" t="str">
            <v>BSK - Kryminalne</v>
          </cell>
          <cell r="C376">
            <v>1260</v>
          </cell>
          <cell r="D376">
            <v>767</v>
          </cell>
          <cell r="E376">
            <v>37</v>
          </cell>
          <cell r="F376">
            <v>59.14</v>
          </cell>
          <cell r="G376">
            <v>1543.34</v>
          </cell>
          <cell r="H376">
            <v>303</v>
          </cell>
          <cell r="I376">
            <v>476</v>
          </cell>
          <cell r="J376">
            <v>1</v>
          </cell>
          <cell r="K376">
            <v>975</v>
          </cell>
        </row>
        <row r="377">
          <cell r="A377" t="str">
            <v>POWIAT ŻARSKI (WOJ. LUBUSKIE)</v>
          </cell>
          <cell r="B377" t="str">
            <v>BSK - Kryminalne</v>
          </cell>
          <cell r="C377">
            <v>1450</v>
          </cell>
          <cell r="D377">
            <v>890</v>
          </cell>
          <cell r="E377">
            <v>16</v>
          </cell>
          <cell r="F377">
            <v>60.71</v>
          </cell>
          <cell r="G377">
            <v>1466.82</v>
          </cell>
          <cell r="H377">
            <v>452</v>
          </cell>
          <cell r="I377">
            <v>549</v>
          </cell>
          <cell r="J377">
            <v>3</v>
          </cell>
          <cell r="K377">
            <v>1174</v>
          </cell>
        </row>
        <row r="378">
          <cell r="A378" t="str">
            <v>POWIAT ŻNIŃSKI (WOJ. KUJAWSKO-POMORSKIE)</v>
          </cell>
          <cell r="B378" t="str">
            <v>BSK - Kryminalne</v>
          </cell>
          <cell r="C378">
            <v>748</v>
          </cell>
          <cell r="D378">
            <v>610</v>
          </cell>
          <cell r="E378">
            <v>8</v>
          </cell>
          <cell r="F378">
            <v>80.69</v>
          </cell>
          <cell r="G378">
            <v>1057.0899999999999</v>
          </cell>
          <cell r="H378">
            <v>308</v>
          </cell>
          <cell r="I378">
            <v>361</v>
          </cell>
          <cell r="J378">
            <v>4</v>
          </cell>
          <cell r="K378">
            <v>609</v>
          </cell>
        </row>
        <row r="379">
          <cell r="A379" t="str">
            <v>POWIAT ŻORY (WOJ. ŚLĄSKIE)</v>
          </cell>
          <cell r="B379" t="str">
            <v>BSK - Kryminalne</v>
          </cell>
          <cell r="C379">
            <v>934</v>
          </cell>
          <cell r="D379">
            <v>647</v>
          </cell>
          <cell r="E379">
            <v>30</v>
          </cell>
          <cell r="F379">
            <v>67.12</v>
          </cell>
          <cell r="G379">
            <v>1506.09</v>
          </cell>
          <cell r="H379">
            <v>0</v>
          </cell>
          <cell r="I379">
            <v>353</v>
          </cell>
          <cell r="J379">
            <v>2</v>
          </cell>
          <cell r="K379">
            <v>806</v>
          </cell>
        </row>
        <row r="380">
          <cell r="A380" t="str">
            <v>POWIAT ŻUROMIŃSKI (WOJ. MAZOWIECKIE)</v>
          </cell>
          <cell r="B380" t="str">
            <v>BSK - Kryminalne</v>
          </cell>
          <cell r="C380">
            <v>182</v>
          </cell>
          <cell r="D380">
            <v>117</v>
          </cell>
          <cell r="E380">
            <v>0</v>
          </cell>
          <cell r="F380">
            <v>64.290000000000006</v>
          </cell>
          <cell r="G380">
            <v>456.31</v>
          </cell>
          <cell r="H380">
            <v>98</v>
          </cell>
          <cell r="I380">
            <v>97</v>
          </cell>
          <cell r="J380">
            <v>0</v>
          </cell>
          <cell r="K380">
            <v>175</v>
          </cell>
        </row>
        <row r="381">
          <cell r="A381" t="str">
            <v>POWIAT ŻYRARDOWSKI (WOJ. MAZOWIECKIE)</v>
          </cell>
          <cell r="B381" t="str">
            <v>BSK - Kryminalne</v>
          </cell>
          <cell r="C381">
            <v>1314</v>
          </cell>
          <cell r="D381">
            <v>728</v>
          </cell>
          <cell r="E381">
            <v>24</v>
          </cell>
          <cell r="F381">
            <v>54.41</v>
          </cell>
          <cell r="G381">
            <v>1719.6</v>
          </cell>
          <cell r="H381">
            <v>359</v>
          </cell>
          <cell r="I381">
            <v>433</v>
          </cell>
          <cell r="J381">
            <v>3</v>
          </cell>
          <cell r="K381">
            <v>1075</v>
          </cell>
        </row>
        <row r="382">
          <cell r="A382" t="str">
            <v>POWIAT ŻYWIECKI (WOJ. ŚLĄSKIE)</v>
          </cell>
          <cell r="B382" t="str">
            <v>BSK - Kryminalne</v>
          </cell>
          <cell r="C382">
            <v>1206</v>
          </cell>
          <cell r="D382">
            <v>890</v>
          </cell>
          <cell r="E382">
            <v>36</v>
          </cell>
          <cell r="F382">
            <v>71.66</v>
          </cell>
          <cell r="G382">
            <v>787.87</v>
          </cell>
          <cell r="H382">
            <v>753</v>
          </cell>
          <cell r="I382">
            <v>578</v>
          </cell>
          <cell r="J382">
            <v>2</v>
          </cell>
          <cell r="K382">
            <v>1064</v>
          </cell>
        </row>
        <row r="383">
          <cell r="A383" t="str">
            <v>Podsumowanie całkowite</v>
          </cell>
          <cell r="B383">
            <v>0</v>
          </cell>
          <cell r="C383">
            <v>490331</v>
          </cell>
          <cell r="D383">
            <v>272703</v>
          </cell>
          <cell r="E383">
            <v>5910</v>
          </cell>
          <cell r="F383">
            <v>54.95</v>
          </cell>
          <cell r="G383">
            <v>878272.94</v>
          </cell>
          <cell r="H383">
            <v>103720</v>
          </cell>
          <cell r="I383">
            <v>171537</v>
          </cell>
          <cell r="J383">
            <v>2345</v>
          </cell>
          <cell r="K383">
            <v>392253</v>
          </cell>
        </row>
      </sheetData>
      <sheetData sheetId="3"/>
      <sheetData sheetId="4"/>
      <sheetData sheetId="5"/>
      <sheetData sheetId="6"/>
      <sheetData sheetId="7"/>
      <sheetData sheetId="8"/>
      <sheetData sheetId="9"/>
    </sheetDataSet>
  </externalBook>
</externalLink>
</file>

<file path=xl/persons/person.xml><?xml version="1.0" encoding="utf-8"?>
<personList xmlns="http://schemas.microsoft.com/office/spreadsheetml/2018/threadedcomments" xmlns:x="http://schemas.openxmlformats.org/spreadsheetml/2006/main">
  <person displayName="Małgorzata Górka" id="{A6483D63-E64E-4EE3-B32F-4816E5AAA95E}" userId="f917858cf8e2f530" providerId="Windows Live"/>
</personList>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5" dT="2019-05-29T08:47:00.90" personId="{A6483D63-E64E-4EE3-B32F-4816E5AAA95E}" id="{930FF1B2-7E58-41E5-9E24-7A727198867A}">
    <text>scal i wyśrodkuj</text>
  </threadedComment>
</ThreadedComments>
</file>

<file path=xl/threadedComments/threadedComment2.xml><?xml version="1.0" encoding="utf-8"?>
<ThreadedComments xmlns="http://schemas.microsoft.com/office/spreadsheetml/2018/threadedcomments" xmlns:x="http://schemas.openxmlformats.org/spreadsheetml/2006/main">
  <threadedComment ref="F5" dT="2019-05-29T08:47:13.94" personId="{A6483D63-E64E-4EE3-B32F-4816E5AAA95E}" id="{5D61D762-3CF7-4FC0-9951-5A866B8E3D10}">
    <text>scal i wyśrodkuj</text>
  </threadedComment>
</ThreadedComments>
</file>

<file path=xl/threadedComments/threadedComment3.xml><?xml version="1.0" encoding="utf-8"?>
<ThreadedComments xmlns="http://schemas.microsoft.com/office/spreadsheetml/2018/threadedcomments" xmlns:x="http://schemas.openxmlformats.org/spreadsheetml/2006/main">
  <threadedComment ref="F5" dT="2019-05-29T08:47:30.09" personId="{A6483D63-E64E-4EE3-B32F-4816E5AAA95E}" id="{D33AF880-0CE0-4996-9DF9-3946D1B3D1F2}">
    <text>scal i wyśrodkuj</text>
  </threadedComment>
</ThreadedComments>
</file>

<file path=xl/threadedComments/threadedComment4.xml><?xml version="1.0" encoding="utf-8"?>
<ThreadedComments xmlns="http://schemas.microsoft.com/office/spreadsheetml/2018/threadedcomments" xmlns:x="http://schemas.openxmlformats.org/spreadsheetml/2006/main">
  <threadedComment ref="C5" dT="2019-05-29T08:52:31.16" personId="{A6483D63-E64E-4EE3-B32F-4816E5AAA95E}" id="{02D6133B-B326-42DA-AB96-AA465DABCDF5}">
    <text>trzeba troszkę zwiększyć wysokość wiersza</text>
  </threadedComment>
</ThreadedComments>
</file>

<file path=xl/threadedComments/threadedComment5.xml><?xml version="1.0" encoding="utf-8"?>
<ThreadedComments xmlns="http://schemas.microsoft.com/office/spreadsheetml/2018/threadedcomments" xmlns:x="http://schemas.openxmlformats.org/spreadsheetml/2006/main">
  <threadedComment ref="K7" dT="2019-05-29T08:51:01.82" personId="{A6483D63-E64E-4EE3-B32F-4816E5AAA95E}" id="{267DBCD5-7E0C-4B54-BE8F-A30DF7EDB343}">
    <text>podwójna spacja w tłumaczeniu</text>
  </threadedComment>
</ThreadedComments>
</file>

<file path=xl/threadedComments/threadedComment6.xml><?xml version="1.0" encoding="utf-8"?>
<ThreadedComments xmlns="http://schemas.microsoft.com/office/spreadsheetml/2018/threadedcomments" xmlns:x="http://schemas.openxmlformats.org/spreadsheetml/2006/main">
  <threadedComment ref="E7" dT="2019-05-29T08:49:53.02" personId="{A6483D63-E64E-4EE3-B32F-4816E5AAA95E}" id="{74A11450-CCF8-4327-A16D-5D487E22D7B9}">
    <text>bez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 Id="rId4" Type="http://schemas.microsoft.com/office/2017/10/relationships/threadedComment" Target="../threadedComments/threadedComment1.xml"/></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 Id="rId4" Type="http://schemas.microsoft.com/office/2017/10/relationships/threadedComment" Target="../threadedComments/threadedComment2.xm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 Id="rId4" Type="http://schemas.microsoft.com/office/2017/10/relationships/threadedComment" Target="../threadedComments/threadedComment3.xml"/></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 Id="rId4" Type="http://schemas.microsoft.com/office/2017/10/relationships/threadedComment" Target="../threadedComments/threadedComment4.xml"/></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 Id="rId4" Type="http://schemas.microsoft.com/office/2017/10/relationships/threadedComment" Target="../threadedComments/threadedComment5.xml"/></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 Id="rId4" Type="http://schemas.microsoft.com/office/2017/10/relationships/threadedComment" Target="../threadedComments/threadedComment6.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D133"/>
  <sheetViews>
    <sheetView tabSelected="1" zoomScaleNormal="100" workbookViewId="0">
      <selection activeCell="D136" sqref="D136"/>
    </sheetView>
  </sheetViews>
  <sheetFormatPr defaultColWidth="9" defaultRowHeight="12"/>
  <cols>
    <col min="1" max="1" width="3" style="685" customWidth="1"/>
    <col min="2" max="2" width="7.875" style="685" customWidth="1"/>
    <col min="3" max="3" width="2.625" style="685" customWidth="1"/>
    <col min="4" max="4" width="87.5" style="685" customWidth="1"/>
    <col min="5" max="9" width="9" style="685"/>
    <col min="10" max="10" width="8.875" style="685" customWidth="1"/>
    <col min="11" max="16384" width="9" style="685"/>
  </cols>
  <sheetData>
    <row r="1" spans="1:4" ht="21.75" customHeight="1">
      <c r="A1" s="1390"/>
      <c r="B1" s="1369" t="s">
        <v>371</v>
      </c>
      <c r="C1" s="1369"/>
      <c r="D1" s="1370"/>
    </row>
    <row r="2" spans="1:4" ht="15">
      <c r="B2" s="1371" t="s">
        <v>372</v>
      </c>
      <c r="C2" s="1371"/>
      <c r="D2" s="1372"/>
    </row>
    <row r="3" spans="1:4" ht="15">
      <c r="B3" s="1371"/>
      <c r="C3" s="1371"/>
      <c r="D3" s="1372"/>
    </row>
    <row r="4" spans="1:4" s="1394" customFormat="1" ht="44.25" customHeight="1">
      <c r="C4" s="1395"/>
      <c r="D4" s="1379" t="s">
        <v>1257</v>
      </c>
    </row>
    <row r="5" spans="1:4" s="1373" customFormat="1" ht="29.25" customHeight="1">
      <c r="B5" s="1374" t="s">
        <v>1228</v>
      </c>
      <c r="C5" s="1375"/>
      <c r="D5" s="1380" t="s">
        <v>1189</v>
      </c>
    </row>
    <row r="6" spans="1:4" ht="29.25" customHeight="1">
      <c r="B6" s="690"/>
      <c r="C6" s="1376"/>
      <c r="D6" s="1381" t="s">
        <v>1284</v>
      </c>
    </row>
    <row r="7" spans="1:4" ht="29.25" customHeight="1">
      <c r="B7" s="690"/>
      <c r="C7" s="1376"/>
      <c r="D7" s="1381" t="s">
        <v>1229</v>
      </c>
    </row>
    <row r="8" spans="1:4" ht="29.25" customHeight="1">
      <c r="B8" s="1374"/>
      <c r="C8" s="1375"/>
      <c r="D8" s="1381" t="s">
        <v>1230</v>
      </c>
    </row>
    <row r="9" spans="1:4" ht="29.25" customHeight="1">
      <c r="B9" s="1374"/>
      <c r="C9" s="1375"/>
      <c r="D9" s="1381" t="s">
        <v>1231</v>
      </c>
    </row>
    <row r="10" spans="1:4" ht="29.25" customHeight="1">
      <c r="B10" s="1374"/>
      <c r="C10" s="1375"/>
      <c r="D10" s="1381" t="s">
        <v>1232</v>
      </c>
    </row>
    <row r="11" spans="1:4" s="1396" customFormat="1" ht="44.25" customHeight="1">
      <c r="B11" s="1397"/>
      <c r="C11" s="1398"/>
      <c r="D11" s="1379" t="s">
        <v>1258</v>
      </c>
    </row>
    <row r="12" spans="1:4" ht="29.25" customHeight="1">
      <c r="B12" s="1374" t="s">
        <v>1234</v>
      </c>
      <c r="C12" s="1375"/>
      <c r="D12" s="1380" t="s">
        <v>1190</v>
      </c>
    </row>
    <row r="13" spans="1:4" s="1396" customFormat="1" ht="44.25" customHeight="1">
      <c r="B13" s="1397"/>
      <c r="C13" s="1398"/>
      <c r="D13" s="1382" t="s">
        <v>1259</v>
      </c>
    </row>
    <row r="14" spans="1:4" ht="29.25" customHeight="1">
      <c r="B14" s="1374" t="s">
        <v>1233</v>
      </c>
      <c r="C14" s="1375"/>
      <c r="D14" s="1380" t="s">
        <v>1191</v>
      </c>
    </row>
    <row r="15" spans="1:4" ht="29.25" customHeight="1">
      <c r="B15" s="1374"/>
      <c r="C15" s="1375"/>
      <c r="D15" s="1381" t="s">
        <v>1284</v>
      </c>
    </row>
    <row r="16" spans="1:4" ht="29.25" customHeight="1">
      <c r="B16" s="1374"/>
      <c r="C16" s="1375"/>
      <c r="D16" s="1381" t="s">
        <v>1229</v>
      </c>
    </row>
    <row r="17" spans="2:4" ht="29.25" customHeight="1">
      <c r="B17" s="1374"/>
      <c r="C17" s="1375"/>
      <c r="D17" s="1391" t="s">
        <v>1285</v>
      </c>
    </row>
    <row r="18" spans="2:4" ht="29.25" customHeight="1">
      <c r="B18" s="1374" t="s">
        <v>1235</v>
      </c>
      <c r="C18" s="1375"/>
      <c r="D18" s="1380" t="s">
        <v>1192</v>
      </c>
    </row>
    <row r="19" spans="2:4" ht="29.25" customHeight="1">
      <c r="B19" s="1374"/>
      <c r="C19" s="1375"/>
      <c r="D19" s="1381" t="s">
        <v>1284</v>
      </c>
    </row>
    <row r="20" spans="2:4" ht="29.25" customHeight="1">
      <c r="B20" s="1374"/>
      <c r="C20" s="1375"/>
      <c r="D20" s="1381" t="s">
        <v>1229</v>
      </c>
    </row>
    <row r="21" spans="2:4" ht="29.25" customHeight="1">
      <c r="B21" s="1374" t="s">
        <v>1236</v>
      </c>
      <c r="C21" s="1375"/>
      <c r="D21" s="1380" t="s">
        <v>1193</v>
      </c>
    </row>
    <row r="22" spans="2:4" ht="29.25" customHeight="1">
      <c r="B22" s="1374"/>
      <c r="C22" s="1375"/>
      <c r="D22" s="1381" t="s">
        <v>1284</v>
      </c>
    </row>
    <row r="23" spans="2:4" ht="29.25" customHeight="1">
      <c r="B23" s="1374"/>
      <c r="C23" s="1375"/>
      <c r="D23" s="1381" t="s">
        <v>1229</v>
      </c>
    </row>
    <row r="24" spans="2:4" ht="29.25" customHeight="1">
      <c r="B24" s="1374" t="s">
        <v>1238</v>
      </c>
      <c r="C24" s="1375"/>
      <c r="D24" s="1380" t="s">
        <v>1194</v>
      </c>
    </row>
    <row r="25" spans="2:4" ht="51" customHeight="1">
      <c r="B25" s="1374" t="s">
        <v>1237</v>
      </c>
      <c r="C25" s="1375"/>
      <c r="D25" s="1380" t="s">
        <v>1195</v>
      </c>
    </row>
    <row r="26" spans="2:4" ht="29.25" customHeight="1">
      <c r="B26" s="1374"/>
      <c r="C26" s="1375"/>
      <c r="D26" s="1381" t="s">
        <v>1284</v>
      </c>
    </row>
    <row r="27" spans="2:4" ht="29.25" customHeight="1">
      <c r="B27" s="1374"/>
      <c r="C27" s="1375"/>
      <c r="D27" s="1381" t="s">
        <v>1229</v>
      </c>
    </row>
    <row r="28" spans="2:4" ht="29.25" customHeight="1">
      <c r="B28" s="1374" t="s">
        <v>1239</v>
      </c>
      <c r="C28" s="1375"/>
      <c r="D28" s="1380" t="s">
        <v>1196</v>
      </c>
    </row>
    <row r="29" spans="2:4" ht="29.25" customHeight="1">
      <c r="B29" s="1374" t="s">
        <v>1240</v>
      </c>
      <c r="C29" s="1375"/>
      <c r="D29" s="1380" t="s">
        <v>1197</v>
      </c>
    </row>
    <row r="30" spans="2:4" s="1396" customFormat="1" ht="44.25" customHeight="1">
      <c r="B30" s="1397"/>
      <c r="C30" s="1398"/>
      <c r="D30" s="1382" t="s">
        <v>1286</v>
      </c>
    </row>
    <row r="31" spans="2:4" ht="29.25" customHeight="1">
      <c r="B31" s="1374" t="s">
        <v>1241</v>
      </c>
      <c r="C31" s="1375"/>
      <c r="D31" s="1380" t="s">
        <v>1198</v>
      </c>
    </row>
    <row r="32" spans="2:4" ht="29.25" customHeight="1">
      <c r="B32" s="1374"/>
      <c r="C32" s="1375"/>
      <c r="D32" s="1381" t="s">
        <v>1284</v>
      </c>
    </row>
    <row r="33" spans="2:4" ht="29.25" customHeight="1">
      <c r="B33" s="1374"/>
      <c r="C33" s="1375"/>
      <c r="D33" s="1381" t="s">
        <v>1229</v>
      </c>
    </row>
    <row r="34" spans="2:4" ht="29.25" customHeight="1">
      <c r="B34" s="1374" t="s">
        <v>1278</v>
      </c>
      <c r="C34" s="1375"/>
      <c r="D34" s="1380" t="s">
        <v>1199</v>
      </c>
    </row>
    <row r="35" spans="2:4" s="1396" customFormat="1" ht="44.25" customHeight="1">
      <c r="B35" s="1397"/>
      <c r="C35" s="1398"/>
      <c r="D35" s="1382" t="s">
        <v>1287</v>
      </c>
    </row>
    <row r="36" spans="2:4" ht="29.25" customHeight="1">
      <c r="B36" s="1374" t="s">
        <v>1242</v>
      </c>
      <c r="C36" s="1375"/>
      <c r="D36" s="1380" t="s">
        <v>1200</v>
      </c>
    </row>
    <row r="37" spans="2:4" ht="29.25" customHeight="1">
      <c r="B37" s="1374"/>
      <c r="C37" s="1375"/>
      <c r="D37" s="1381" t="s">
        <v>1284</v>
      </c>
    </row>
    <row r="38" spans="2:4" ht="29.25" customHeight="1">
      <c r="B38" s="1374"/>
      <c r="C38" s="1375"/>
      <c r="D38" s="1381" t="s">
        <v>1229</v>
      </c>
    </row>
    <row r="39" spans="2:4" ht="29.25" customHeight="1">
      <c r="B39" s="1377" t="s">
        <v>1243</v>
      </c>
      <c r="C39" s="1378"/>
      <c r="D39" s="1380" t="s">
        <v>1244</v>
      </c>
    </row>
    <row r="40" spans="2:4" ht="29.25" customHeight="1">
      <c r="B40" s="1377"/>
      <c r="C40" s="1378"/>
      <c r="D40" s="1381" t="s">
        <v>1284</v>
      </c>
    </row>
    <row r="41" spans="2:4" ht="29.25" customHeight="1">
      <c r="B41" s="1377"/>
      <c r="C41" s="1378"/>
      <c r="D41" s="1381" t="s">
        <v>1229</v>
      </c>
    </row>
    <row r="42" spans="2:4" ht="29.25" customHeight="1">
      <c r="B42" s="1377"/>
      <c r="C42" s="1378"/>
      <c r="D42" s="1381" t="s">
        <v>1230</v>
      </c>
    </row>
    <row r="43" spans="2:4" ht="29.25" customHeight="1">
      <c r="B43" s="1377" t="s">
        <v>1245</v>
      </c>
      <c r="C43" s="1378"/>
      <c r="D43" s="1380" t="s">
        <v>1283</v>
      </c>
    </row>
    <row r="44" spans="2:4" ht="29.25" customHeight="1">
      <c r="B44" s="1377"/>
      <c r="C44" s="1378"/>
      <c r="D44" s="1381" t="s">
        <v>1284</v>
      </c>
    </row>
    <row r="45" spans="2:4" ht="29.25" customHeight="1">
      <c r="B45" s="1377"/>
      <c r="C45" s="1378"/>
      <c r="D45" s="1381" t="s">
        <v>1229</v>
      </c>
    </row>
    <row r="46" spans="2:4" ht="29.25" customHeight="1">
      <c r="B46" s="1377"/>
      <c r="C46" s="1378"/>
      <c r="D46" s="1381" t="s">
        <v>1230</v>
      </c>
    </row>
    <row r="47" spans="2:4" ht="29.25" customHeight="1">
      <c r="B47" s="1374" t="s">
        <v>1247</v>
      </c>
      <c r="C47" s="1375"/>
      <c r="D47" s="1380" t="s">
        <v>1201</v>
      </c>
    </row>
    <row r="48" spans="2:4" ht="29.25" customHeight="1">
      <c r="B48" s="1374" t="s">
        <v>1246</v>
      </c>
      <c r="C48" s="1375"/>
      <c r="D48" s="1380" t="s">
        <v>1202</v>
      </c>
    </row>
    <row r="49" spans="2:4" ht="29.25" customHeight="1">
      <c r="B49" s="1374"/>
      <c r="C49" s="1375"/>
      <c r="D49" s="1381" t="s">
        <v>1284</v>
      </c>
    </row>
    <row r="50" spans="2:4" ht="29.25" customHeight="1">
      <c r="B50" s="1374"/>
      <c r="C50" s="1375"/>
      <c r="D50" s="1381" t="s">
        <v>1229</v>
      </c>
    </row>
    <row r="51" spans="2:4" s="1396" customFormat="1" ht="44.25" customHeight="1">
      <c r="B51" s="1397"/>
      <c r="C51" s="1398"/>
      <c r="D51" s="1382" t="s">
        <v>1288</v>
      </c>
    </row>
    <row r="52" spans="2:4" ht="29.25" customHeight="1">
      <c r="B52" s="1374" t="s">
        <v>1277</v>
      </c>
      <c r="C52" s="1375"/>
      <c r="D52" s="1380" t="s">
        <v>1203</v>
      </c>
    </row>
    <row r="53" spans="2:4" ht="29.25" customHeight="1">
      <c r="B53" s="1374" t="s">
        <v>1248</v>
      </c>
      <c r="C53" s="1375"/>
      <c r="D53" s="1380" t="s">
        <v>1204</v>
      </c>
    </row>
    <row r="54" spans="2:4" ht="29.25" customHeight="1">
      <c r="B54" s="1374"/>
      <c r="C54" s="1375"/>
      <c r="D54" s="1381" t="s">
        <v>1284</v>
      </c>
    </row>
    <row r="55" spans="2:4" ht="29.25" customHeight="1">
      <c r="B55" s="1374"/>
      <c r="C55" s="1375"/>
      <c r="D55" s="1381" t="s">
        <v>1229</v>
      </c>
    </row>
    <row r="56" spans="2:4" ht="29.25" customHeight="1">
      <c r="B56" s="1374"/>
      <c r="C56" s="1375"/>
      <c r="D56" s="1381" t="s">
        <v>1230</v>
      </c>
    </row>
    <row r="57" spans="2:4" ht="29.25" customHeight="1">
      <c r="B57" s="1374" t="s">
        <v>1274</v>
      </c>
      <c r="C57" s="1375"/>
      <c r="D57" s="1380" t="s">
        <v>1205</v>
      </c>
    </row>
    <row r="58" spans="2:4" ht="29.25" customHeight="1">
      <c r="B58" s="1374" t="s">
        <v>1275</v>
      </c>
      <c r="C58" s="1375"/>
      <c r="D58" s="1380" t="s">
        <v>1206</v>
      </c>
    </row>
    <row r="59" spans="2:4" ht="29.25" customHeight="1">
      <c r="B59" s="1374" t="s">
        <v>1276</v>
      </c>
      <c r="C59" s="1375"/>
      <c r="D59" s="1380" t="s">
        <v>1207</v>
      </c>
    </row>
    <row r="60" spans="2:4" s="1396" customFormat="1" ht="44.25" customHeight="1">
      <c r="B60" s="1397"/>
      <c r="C60" s="1398"/>
      <c r="D60" s="1382" t="s">
        <v>1289</v>
      </c>
    </row>
    <row r="61" spans="2:4" ht="29.25" customHeight="1">
      <c r="B61" s="1374" t="s">
        <v>1249</v>
      </c>
      <c r="C61" s="1375"/>
      <c r="D61" s="1380" t="s">
        <v>1208</v>
      </c>
    </row>
    <row r="62" spans="2:4" ht="29.25" customHeight="1">
      <c r="B62" s="1374"/>
      <c r="C62" s="1375"/>
      <c r="D62" s="1381" t="s">
        <v>1284</v>
      </c>
    </row>
    <row r="63" spans="2:4" ht="29.25" customHeight="1">
      <c r="B63" s="1374"/>
      <c r="C63" s="1375"/>
      <c r="D63" s="1381" t="s">
        <v>1229</v>
      </c>
    </row>
    <row r="64" spans="2:4" ht="29.25" customHeight="1">
      <c r="B64" s="1374" t="s">
        <v>373</v>
      </c>
      <c r="C64" s="1375"/>
      <c r="D64" s="1380" t="s">
        <v>1209</v>
      </c>
    </row>
    <row r="65" spans="2:4" s="1396" customFormat="1" ht="44.25" customHeight="1">
      <c r="B65" s="1397"/>
      <c r="C65" s="1398"/>
      <c r="D65" s="1382" t="s">
        <v>1290</v>
      </c>
    </row>
    <row r="66" spans="2:4" ht="29.25" customHeight="1">
      <c r="B66" s="1374" t="s">
        <v>1250</v>
      </c>
      <c r="C66" s="1375"/>
      <c r="D66" s="1380" t="s">
        <v>1210</v>
      </c>
    </row>
    <row r="67" spans="2:4" ht="29.25" customHeight="1">
      <c r="B67" s="1374"/>
      <c r="C67" s="1375"/>
      <c r="D67" s="1381" t="s">
        <v>1284</v>
      </c>
    </row>
    <row r="68" spans="2:4" ht="29.25" customHeight="1">
      <c r="B68" s="1374"/>
      <c r="C68" s="1375"/>
      <c r="D68" s="1381" t="s">
        <v>1229</v>
      </c>
    </row>
    <row r="69" spans="2:4" ht="29.25" customHeight="1">
      <c r="B69" s="1374" t="s">
        <v>1251</v>
      </c>
      <c r="C69" s="1375"/>
      <c r="D69" s="1380" t="s">
        <v>1211</v>
      </c>
    </row>
    <row r="70" spans="2:4" ht="29.25" customHeight="1">
      <c r="B70" s="1374"/>
      <c r="C70" s="1375"/>
      <c r="D70" s="1381" t="s">
        <v>1284</v>
      </c>
    </row>
    <row r="71" spans="2:4" ht="29.25" customHeight="1">
      <c r="B71" s="1374"/>
      <c r="C71" s="1375"/>
      <c r="D71" s="1381" t="s">
        <v>1229</v>
      </c>
    </row>
    <row r="72" spans="2:4" s="1396" customFormat="1" ht="44.25" customHeight="1">
      <c r="B72" s="1397"/>
      <c r="C72" s="1398"/>
      <c r="D72" s="1382" t="s">
        <v>1291</v>
      </c>
    </row>
    <row r="73" spans="2:4" ht="29.25" customHeight="1">
      <c r="B73" s="1374" t="s">
        <v>1252</v>
      </c>
      <c r="C73" s="1375"/>
      <c r="D73" s="1380" t="s">
        <v>1212</v>
      </c>
    </row>
    <row r="74" spans="2:4" ht="29.25" customHeight="1">
      <c r="B74" s="1374"/>
      <c r="C74" s="1375"/>
      <c r="D74" s="1381" t="s">
        <v>1284</v>
      </c>
    </row>
    <row r="75" spans="2:4" ht="29.25" customHeight="1">
      <c r="B75" s="1374"/>
      <c r="C75" s="1375"/>
      <c r="D75" s="1381" t="s">
        <v>1229</v>
      </c>
    </row>
    <row r="76" spans="2:4" ht="29.25" customHeight="1">
      <c r="B76" s="1374"/>
      <c r="C76" s="1375"/>
      <c r="D76" s="1381" t="s">
        <v>1230</v>
      </c>
    </row>
    <row r="77" spans="2:4" ht="29.25" customHeight="1">
      <c r="B77" s="1374" t="s">
        <v>1253</v>
      </c>
      <c r="C77" s="1375"/>
      <c r="D77" s="1380" t="s">
        <v>1213</v>
      </c>
    </row>
    <row r="78" spans="2:4" ht="29.25" customHeight="1">
      <c r="B78" s="1374"/>
      <c r="C78" s="1375"/>
      <c r="D78" s="1381" t="s">
        <v>1284</v>
      </c>
    </row>
    <row r="79" spans="2:4" ht="29.25" customHeight="1">
      <c r="B79" s="1374"/>
      <c r="C79" s="1375"/>
      <c r="D79" s="1381" t="s">
        <v>1229</v>
      </c>
    </row>
    <row r="80" spans="2:4" ht="29.25" customHeight="1">
      <c r="B80" s="1374"/>
      <c r="C80" s="1375"/>
      <c r="D80" s="1381" t="s">
        <v>1230</v>
      </c>
    </row>
    <row r="81" spans="2:4" ht="29.25" customHeight="1">
      <c r="B81" s="1374" t="s">
        <v>1273</v>
      </c>
      <c r="C81" s="1375"/>
      <c r="D81" s="1380" t="s">
        <v>1214</v>
      </c>
    </row>
    <row r="82" spans="2:4" s="1396" customFormat="1" ht="44.25" customHeight="1">
      <c r="B82" s="1397"/>
      <c r="C82" s="1398"/>
      <c r="D82" s="1382" t="s">
        <v>1292</v>
      </c>
    </row>
    <row r="83" spans="2:4" ht="29.25" customHeight="1">
      <c r="B83" s="1377" t="s">
        <v>1254</v>
      </c>
      <c r="C83" s="1378"/>
      <c r="D83" s="1380" t="s">
        <v>1215</v>
      </c>
    </row>
    <row r="84" spans="2:4" ht="29.25" customHeight="1">
      <c r="B84" s="1377"/>
      <c r="C84" s="1378"/>
      <c r="D84" s="1381" t="s">
        <v>1284</v>
      </c>
    </row>
    <row r="85" spans="2:4" ht="29.25" customHeight="1">
      <c r="B85" s="1377"/>
      <c r="C85" s="1378"/>
      <c r="D85" s="1381" t="s">
        <v>1229</v>
      </c>
    </row>
    <row r="86" spans="2:4" s="1396" customFormat="1" ht="44.25" customHeight="1">
      <c r="B86" s="1399"/>
      <c r="C86" s="1400"/>
      <c r="D86" s="1382" t="s">
        <v>1293</v>
      </c>
    </row>
    <row r="87" spans="2:4" ht="29.25" customHeight="1">
      <c r="B87" s="1374" t="s">
        <v>1255</v>
      </c>
      <c r="C87" s="1375"/>
      <c r="D87" s="1380" t="s">
        <v>1216</v>
      </c>
    </row>
    <row r="88" spans="2:4" ht="29.25" customHeight="1">
      <c r="B88" s="1374"/>
      <c r="C88" s="1375"/>
      <c r="D88" s="1381" t="s">
        <v>1284</v>
      </c>
    </row>
    <row r="89" spans="2:4" ht="29.25" customHeight="1">
      <c r="B89" s="1374"/>
      <c r="C89" s="1375"/>
      <c r="D89" s="1381" t="s">
        <v>1229</v>
      </c>
    </row>
    <row r="90" spans="2:4" s="1396" customFormat="1" ht="44.25" customHeight="1">
      <c r="B90" s="1397"/>
      <c r="C90" s="1398"/>
      <c r="D90" s="1382" t="s">
        <v>1294</v>
      </c>
    </row>
    <row r="91" spans="2:4" ht="29.25" customHeight="1">
      <c r="B91" s="1374" t="s">
        <v>1256</v>
      </c>
      <c r="C91" s="1375"/>
      <c r="D91" s="1383" t="s">
        <v>1217</v>
      </c>
    </row>
    <row r="92" spans="2:4" ht="29.25" customHeight="1">
      <c r="B92" s="1374"/>
      <c r="C92" s="1375"/>
      <c r="D92" s="1381" t="s">
        <v>1284</v>
      </c>
    </row>
    <row r="93" spans="2:4" ht="29.25" customHeight="1">
      <c r="B93" s="1374"/>
      <c r="C93" s="1375"/>
      <c r="D93" s="1381" t="s">
        <v>1229</v>
      </c>
    </row>
    <row r="94" spans="2:4" ht="29.25" customHeight="1">
      <c r="B94" s="1374"/>
      <c r="C94" s="1375"/>
      <c r="D94" s="1381" t="s">
        <v>1230</v>
      </c>
    </row>
    <row r="95" spans="2:4" ht="29.25" customHeight="1">
      <c r="B95" s="1374"/>
      <c r="C95" s="1375"/>
      <c r="D95" s="1381" t="s">
        <v>1231</v>
      </c>
    </row>
    <row r="96" spans="2:4" ht="29.25" customHeight="1">
      <c r="B96" s="1374"/>
      <c r="C96" s="1375"/>
      <c r="D96" s="1381" t="s">
        <v>1232</v>
      </c>
    </row>
    <row r="97" spans="2:4" s="1396" customFormat="1" ht="44.25" customHeight="1">
      <c r="B97" s="1397"/>
      <c r="C97" s="1398"/>
      <c r="D97" s="1382" t="s">
        <v>1295</v>
      </c>
    </row>
    <row r="98" spans="2:4" ht="29.25" customHeight="1">
      <c r="B98" s="1374" t="s">
        <v>1272</v>
      </c>
      <c r="C98" s="1375"/>
      <c r="D98" s="1380" t="s">
        <v>1523</v>
      </c>
    </row>
    <row r="99" spans="2:4" s="1396" customFormat="1" ht="44.25" customHeight="1">
      <c r="B99" s="1397"/>
      <c r="C99" s="1398"/>
      <c r="D99" s="1382" t="s">
        <v>1296</v>
      </c>
    </row>
    <row r="100" spans="2:4" ht="29.25" customHeight="1">
      <c r="B100" s="1374" t="s">
        <v>1271</v>
      </c>
      <c r="C100" s="1375"/>
      <c r="D100" s="1380" t="s">
        <v>1218</v>
      </c>
    </row>
    <row r="101" spans="2:4" ht="29.25" customHeight="1">
      <c r="B101" s="1374" t="s">
        <v>1260</v>
      </c>
      <c r="C101" s="1375"/>
      <c r="D101" s="1380" t="s">
        <v>1219</v>
      </c>
    </row>
    <row r="102" spans="2:4" ht="29.25" customHeight="1">
      <c r="B102" s="1374"/>
      <c r="C102" s="1375"/>
      <c r="D102" s="1381" t="s">
        <v>1284</v>
      </c>
    </row>
    <row r="103" spans="2:4" ht="29.25" customHeight="1">
      <c r="B103" s="1374"/>
      <c r="C103" s="1375"/>
      <c r="D103" s="1381" t="s">
        <v>1229</v>
      </c>
    </row>
    <row r="104" spans="2:4" s="1396" customFormat="1" ht="44.25" customHeight="1">
      <c r="B104" s="1397"/>
      <c r="C104" s="1398"/>
      <c r="D104" s="1382" t="s">
        <v>1297</v>
      </c>
    </row>
    <row r="105" spans="2:4" ht="29.25" customHeight="1">
      <c r="B105" s="1377" t="s">
        <v>1270</v>
      </c>
      <c r="C105" s="1378"/>
      <c r="D105" s="1380" t="s">
        <v>1220</v>
      </c>
    </row>
    <row r="106" spans="2:4" ht="29.25" customHeight="1">
      <c r="B106" s="1377" t="s">
        <v>1269</v>
      </c>
      <c r="C106" s="1378"/>
      <c r="D106" s="1380" t="s">
        <v>1221</v>
      </c>
    </row>
    <row r="107" spans="2:4" ht="29.25" customHeight="1">
      <c r="B107" s="1374" t="s">
        <v>1268</v>
      </c>
      <c r="C107" s="1375"/>
      <c r="D107" s="1380" t="s">
        <v>1222</v>
      </c>
    </row>
    <row r="108" spans="2:4" ht="29.25" customHeight="1">
      <c r="B108" s="1374" t="s">
        <v>1267</v>
      </c>
      <c r="C108" s="1375"/>
      <c r="D108" s="1380" t="s">
        <v>1223</v>
      </c>
    </row>
    <row r="109" spans="2:4" ht="29.25" customHeight="1">
      <c r="B109" s="1374" t="s">
        <v>1266</v>
      </c>
      <c r="C109" s="1375"/>
      <c r="D109" s="1380" t="s">
        <v>1224</v>
      </c>
    </row>
    <row r="110" spans="2:4" ht="29.25" customHeight="1">
      <c r="B110" s="1374" t="s">
        <v>1265</v>
      </c>
      <c r="C110" s="1375"/>
      <c r="D110" s="1380" t="s">
        <v>1526</v>
      </c>
    </row>
    <row r="111" spans="2:4" ht="29.25" customHeight="1">
      <c r="B111" s="1374" t="s">
        <v>1264</v>
      </c>
      <c r="C111" s="1375"/>
      <c r="D111" s="1380" t="s">
        <v>1529</v>
      </c>
    </row>
    <row r="112" spans="2:4" ht="29.25" customHeight="1">
      <c r="B112" s="1374" t="s">
        <v>1263</v>
      </c>
      <c r="C112" s="1375"/>
      <c r="D112" s="1380" t="s">
        <v>1530</v>
      </c>
    </row>
    <row r="113" spans="2:4" ht="29.25" customHeight="1">
      <c r="B113" s="1374" t="s">
        <v>1262</v>
      </c>
      <c r="C113" s="1375"/>
      <c r="D113" s="1380" t="s">
        <v>1537</v>
      </c>
    </row>
    <row r="114" spans="2:4" ht="29.25" customHeight="1">
      <c r="B114" s="1374" t="s">
        <v>1261</v>
      </c>
      <c r="C114" s="1375"/>
      <c r="D114" s="1380" t="s">
        <v>1225</v>
      </c>
    </row>
    <row r="115" spans="2:4" ht="29.25" customHeight="1">
      <c r="B115" s="1374"/>
      <c r="C115" s="1375"/>
      <c r="D115" s="1381" t="s">
        <v>1284</v>
      </c>
    </row>
    <row r="116" spans="2:4" ht="29.25" customHeight="1">
      <c r="B116" s="1374"/>
      <c r="C116" s="1375"/>
      <c r="D116" s="1381" t="s">
        <v>1229</v>
      </c>
    </row>
    <row r="117" spans="2:4" s="1396" customFormat="1" ht="44.25" customHeight="1">
      <c r="B117" s="1397"/>
      <c r="C117" s="1398"/>
      <c r="D117" s="1382" t="s">
        <v>1298</v>
      </c>
    </row>
    <row r="118" spans="2:4" ht="29.25" customHeight="1">
      <c r="B118" s="1377" t="s">
        <v>1279</v>
      </c>
      <c r="C118" s="1378"/>
      <c r="D118" s="1380" t="s">
        <v>1226</v>
      </c>
    </row>
    <row r="119" spans="2:4" ht="29.25" customHeight="1">
      <c r="B119" s="1377"/>
      <c r="C119" s="1378"/>
      <c r="D119" s="1381" t="s">
        <v>1284</v>
      </c>
    </row>
    <row r="120" spans="2:4" ht="29.25" customHeight="1">
      <c r="B120" s="1377"/>
      <c r="C120" s="1378"/>
      <c r="D120" s="1381" t="s">
        <v>1229</v>
      </c>
    </row>
    <row r="121" spans="2:4" ht="29.25" customHeight="1">
      <c r="B121" s="1377"/>
      <c r="C121" s="1378"/>
      <c r="D121" s="1381" t="s">
        <v>1230</v>
      </c>
    </row>
    <row r="122" spans="2:4" ht="29.25" customHeight="1">
      <c r="B122" s="1377"/>
      <c r="C122" s="1378"/>
      <c r="D122" s="1381" t="s">
        <v>1231</v>
      </c>
    </row>
    <row r="123" spans="2:4" ht="29.25" customHeight="1">
      <c r="B123" s="1377" t="s">
        <v>1280</v>
      </c>
      <c r="C123" s="1378"/>
      <c r="D123" s="1380" t="s">
        <v>1227</v>
      </c>
    </row>
    <row r="124" spans="2:4" ht="29.25" customHeight="1">
      <c r="B124" s="1377"/>
      <c r="C124" s="1378"/>
      <c r="D124" s="1381" t="s">
        <v>1284</v>
      </c>
    </row>
    <row r="125" spans="2:4" ht="29.25" customHeight="1">
      <c r="B125" s="1377"/>
      <c r="C125" s="1378"/>
      <c r="D125" s="1381" t="s">
        <v>1229</v>
      </c>
    </row>
    <row r="126" spans="2:4" ht="29.25" customHeight="1">
      <c r="B126" s="1377"/>
      <c r="C126" s="1378"/>
      <c r="D126" s="1381" t="s">
        <v>1230</v>
      </c>
    </row>
    <row r="127" spans="2:4" ht="29.25" customHeight="1">
      <c r="B127" s="1377"/>
      <c r="C127" s="1378"/>
      <c r="D127" s="1381" t="s">
        <v>1231</v>
      </c>
    </row>
    <row r="128" spans="2:4" ht="29.25" customHeight="1">
      <c r="B128" s="1377"/>
      <c r="C128" s="1378"/>
      <c r="D128" s="1381" t="s">
        <v>1232</v>
      </c>
    </row>
    <row r="129" spans="2:4" ht="29.25" customHeight="1">
      <c r="B129" s="1377"/>
      <c r="C129" s="1378"/>
      <c r="D129" s="1381" t="s">
        <v>1281</v>
      </c>
    </row>
    <row r="130" spans="2:4" ht="29.25" customHeight="1">
      <c r="B130" s="1377"/>
      <c r="C130" s="1378"/>
      <c r="D130" s="1381" t="s">
        <v>1282</v>
      </c>
    </row>
    <row r="131" spans="2:4" ht="12.6" customHeight="1"/>
    <row r="132" spans="2:4" ht="12.6" customHeight="1"/>
    <row r="133" spans="2:4" ht="12.6" customHeight="1"/>
  </sheetData>
  <hyperlinks>
    <hyperlink ref="D18" location="Tabl.4CZ.1!A1" display="Tabl.4CZ.1!A1"/>
    <hyperlink ref="D21" location="'Tabl.5CZ.1 '!A1" display="'Tabl.5CZ.1 '!A1"/>
    <hyperlink ref="D24" location="Tabl.6!A1" display="Tabl.6!A1"/>
    <hyperlink ref="D31" location="Tabl.10CZ.1!A1" display="Tabl.10CZ.1!A1"/>
    <hyperlink ref="D57" location="Tabl.19!A1" display="Tabl.19!A1"/>
    <hyperlink ref="D58" location="Tabl.20!A1" display="Tabl.20!A1"/>
    <hyperlink ref="D59" location="Tabl.21!A1" display="Tabl.21!A1"/>
    <hyperlink ref="D64" location="Tabl.23!A1" display="Tabl.23!A1"/>
    <hyperlink ref="D73" location="Tabl.26CZ.1!A1" display="Tabl.26CZ.1!A1"/>
    <hyperlink ref="D81" location="Tabl.28!A1" display="Tabl.28!A1"/>
    <hyperlink ref="D12" location="'Tabl. 2'!A1" display="'Tabl. 2'!A1"/>
    <hyperlink ref="D25" location="Tabl.7CZ.1!A1" display="Tabl.7CZ.1!A1"/>
    <hyperlink ref="D28" location="Tabl.8!A1" display="Tabl.8!A1"/>
    <hyperlink ref="D29" location="Tabl.9!A1" display="Tabl.9!A1"/>
    <hyperlink ref="D34" location="Tabl.11!A1" display="Tabl.11!A1"/>
    <hyperlink ref="D36" location="Tabl.12CZ.1!A1" display="Tabl.12CZ.1!A1"/>
    <hyperlink ref="D39" location="'Tabl. 13CZ.1'!A1" display="'Tabl. 13CZ.1'!A1"/>
    <hyperlink ref="D43" location="'Tabl. 14CZ.1'!A1" display="'Tabl. 14CZ.1'!A1"/>
    <hyperlink ref="D48" location="Tabl.16CZ.1!A1" display="Tabl.16CZ.1!A1"/>
    <hyperlink ref="D61" location="Tabl.22CZ.1!A1" display="Tabl.22CZ.1!A1"/>
    <hyperlink ref="D101" location="Tabl.34CZ.1!A1" display="Tabl.34CZ.1!A1"/>
    <hyperlink ref="D66" location="Tabl.24CZ.1!A1" display="Tabl.24CZ.1!A1"/>
    <hyperlink ref="D69" location="Tabl.25CZ.1!A1" display="Tabl.25CZ.1!A1"/>
    <hyperlink ref="D83" location="Tabl.29CZ.1!A1" display="Tabl.29CZ.1!A1"/>
    <hyperlink ref="D87" location="Tabl.30CZ.1!A1" display="Tabl.30CZ.1!A1"/>
    <hyperlink ref="D118" location="'Tabl. 45CZ.1'!A1" display="'Tabl. 45CZ.1'!A1"/>
    <hyperlink ref="D123" location="'Tabl. 46CZ.1'!A1" display="'Tabl. 46CZ.1'!A1"/>
    <hyperlink ref="D129" location="'Tabl. 46cz.6'!A1" display="'Tabl. 46cz.6'!A1"/>
    <hyperlink ref="D77" location="Tabl.27CZ.1!A1" display="Tabl.27CZ.1!A1"/>
    <hyperlink ref="D8" location="Tabl.1CZ.3!L1" display="Tabl.1CZ.3!L1"/>
    <hyperlink ref="D9" location="Tabl.1CZ.4!K1" display="Tabl.1CZ.4!K1"/>
    <hyperlink ref="D10" location="Tabl.1CZ.5!G1" display="Tabl.1CZ.5!G1"/>
    <hyperlink ref="D7" location="Tabl.1CZ.2!A1" display="Tabl.1CZ.2!A1"/>
    <hyperlink ref="D108" location="Tabl.38!A1" display="Tabl.38!A1"/>
    <hyperlink ref="D109" location="Tabl.39!A1" display="Tabl.39!A1"/>
    <hyperlink ref="D110" location="Tabl.40!A1" display="Tabl.40!A1"/>
    <hyperlink ref="D114" location="Tabl.44CZ.1!A1" display="Tabl.44CZ.1!A1"/>
    <hyperlink ref="D112" location="Tabl.42!A1" display="Tabl.42!A1"/>
    <hyperlink ref="D113" location="Tabl.43!A1" display="Tabl.43!A1"/>
    <hyperlink ref="D47" location="Tabl.15!A1" display="Tabl.15!A1"/>
    <hyperlink ref="D53" location="Tabl.18CZ.1!A1" display="Tabl.18CZ.1!A1"/>
    <hyperlink ref="D98" location="Tabl.32!A1" display="Tabl.32!A1"/>
    <hyperlink ref="D111" location="Tabl.41!A1" display="Tabl.41!A1"/>
    <hyperlink ref="D130" location="'Tabl. 46cz.7'!A1" display="'Tabl. 46cz.7'!A1"/>
    <hyperlink ref="D91" location="Tabl.31CZ.1!A1" display="Tabl.31CZ.1!A1"/>
    <hyperlink ref="D107" location="Tabl.37!A1" display="Tabl.37!A1"/>
    <hyperlink ref="D106" location="Tabl.36!A1" display="Tabl.36!A1"/>
    <hyperlink ref="D105" location="Tabl.35!A1" display="Tabl.35!A1"/>
    <hyperlink ref="D14" location="Tabl.3CZ.1!A1" display="Tabl.3CZ.1!A1"/>
    <hyperlink ref="D52" location="Tabl.17!A1" display="Tabl.17!A1"/>
    <hyperlink ref="D100" location="Tabl.33!A1" display="Tabl.33!A1"/>
    <hyperlink ref="D17" location="Tacl.3cz.3!L1" display="Tacl.3cz.3!L1"/>
    <hyperlink ref="D16" location="Tacl.3cz.2!A1" display="Tacl.3cz.2!A1"/>
    <hyperlink ref="D23" location="Tabl.5cz.2!A1" display="Tabl.5cz.2!A1"/>
    <hyperlink ref="D27" location="Tabl.7cz.2!A1" display="Tabl.7cz.2!A1"/>
    <hyperlink ref="D33" location="Tabl.10cz.2!A1" display="Tabl.10cz.2!A1"/>
    <hyperlink ref="D38" location="Tabl.12cz.2!A1" display="Tabl.12cz.2!A1"/>
    <hyperlink ref="D42" location="'Tabl. 13cz.3'!L1" display="'Tabl. 13cz.3'!L1"/>
    <hyperlink ref="D41" location="'Tabl. 13cz.2'!A1" display="'Tabl. 13cz.2'!A1"/>
    <hyperlink ref="D46" location="Tabl.14cz.3!L1" display="Tabl.14cz.3!L1"/>
    <hyperlink ref="D45" location="Tabl.14cz.2!A1" display="Tabl.14cz.2!A1"/>
    <hyperlink ref="D50" location="Tabl.16cz.2!A1" display="Tabl.16cz.2!A1"/>
    <hyperlink ref="D56" location="Tabl.18cz.3!L1" display="Tabl.18cz.3!L1"/>
    <hyperlink ref="D63" location="Tabl.22cz.2!A1" display="Tabl.22cz.2!A1"/>
    <hyperlink ref="D68" location="Tabl.24cz.2!A1" display="Tabl.24cz.2!A1"/>
    <hyperlink ref="D71" location="Tabl.25cz.2!A1" display="Tabl.25cz.2!A1"/>
    <hyperlink ref="D76" location="Tabl.26cz.3!L1" display="Tabl.26cz.3!L1"/>
    <hyperlink ref="D75" location="Tabl.26cz.2!A1" display="Tabl.26cz.2!A1"/>
    <hyperlink ref="D80" location="Tabl.27cz.3!L1" display="Tabl.27cz.3!L1"/>
    <hyperlink ref="D79" location="Tabl.27cz.2!A1" display="Tabl.27cz.2!A1"/>
    <hyperlink ref="D85" location="Tabl.29cz.2!A1" display="Tabl.29cz.2!A1"/>
    <hyperlink ref="D89" location="Tabl.30cz.2!A1" display="Tabl.30cz.2!A1"/>
    <hyperlink ref="D94" location="Tabl.31cz.3!L1" display="Tabl.31cz.3!L1"/>
    <hyperlink ref="D95" location="Tabl.31cz.4!K1" display="Tabl.31cz.4!K1"/>
    <hyperlink ref="D96" location="Tabl.31cz.5!G1" display="Tabl.31cz.5!G1"/>
    <hyperlink ref="D93" location="Tabl.31cz.2!A1" display="Tabl.31cz.2!A1"/>
    <hyperlink ref="D103" location="Tabl.34cz.2!A1" display="Tabl.34cz.2!A1"/>
    <hyperlink ref="D116" location="Tabl.44cz.2!A1" display="Tabl.44cz.2!A1"/>
    <hyperlink ref="D121" location="'Tabl. 45cz.3'!L1" display="'Tabl. 45cz.3'!L1"/>
    <hyperlink ref="D122" location="'Tabl. 45cz.4 '!K1" display="'Tabl. 45cz.4 '!K1"/>
    <hyperlink ref="D120" location="'Tabl. 45cz.2'!A1" display="'Tabl. 45cz.2'!A1"/>
    <hyperlink ref="D126" location="'Tabl. 46cz.3'!L1" display="'Tabl. 46cz.3'!L1"/>
    <hyperlink ref="D127" location="'Tabl. 46cz.4'!K1" display="'Tabl. 46cz.4'!K1"/>
    <hyperlink ref="D128" location="'Tabl. 46cz.5'!G1" display="'Tabl. 46cz.5'!G1"/>
    <hyperlink ref="D125" location="'Tabl. 46cz.2'!A1" display="'Tabl. 46cz.2'!A1"/>
    <hyperlink ref="D5" location="Tabl.1CZ.1!A1" display="Tabl.1CZ.1!A1"/>
    <hyperlink ref="D6" location="Tabl.1cz.1!A1" display="Tabl.1cz.1!A1"/>
    <hyperlink ref="D15" location="Tabl.3cz.1!A1" display="Tabl.3cz.1!A1"/>
    <hyperlink ref="D22" location="'Tabl.5cz.1 '!A1" display="'Tabl.5cz.1 '!A1"/>
    <hyperlink ref="D26" location="Tabl.7cz.1!A1" display="Tabl.7cz.1!A1"/>
    <hyperlink ref="D32" location="Tabl.10cz.1!A1" display="Tabl.10cz.1!A1"/>
    <hyperlink ref="D37" location="Tabl.12cz.1!A1" display="Tabl.12cz.1!A1"/>
    <hyperlink ref="D40" location="'Tabl. 13cz.1'!A1" display="'Tabl. 13cz.1'!A1"/>
    <hyperlink ref="D44" location="'Tabl. 14cz.1'!A1" display="'Tabl. 14cz.1'!A1"/>
    <hyperlink ref="D20" location="Tabl.4cz.2!A1" display="Tabl.4cz.2!A1"/>
    <hyperlink ref="D19" location="Tabl.4cz.1!A1" display="Tabl.4cz.1!A1"/>
    <hyperlink ref="D49" location="Tabl.16cz.1!A1" display="Tabl.16cz.1!A1"/>
    <hyperlink ref="D54" location="Tabl.18cz.1!A1" display="Tabl.18cz.1!A1"/>
    <hyperlink ref="D55" location="Tabl.18cz.2!A1" display="Tabl.18cz.2!A1"/>
    <hyperlink ref="D62" location="Tabl.22cz.1!A1" display="Tabl.22cz.1!A1"/>
    <hyperlink ref="D67" location="Tabl.24cz.1!A1" display="Tabl.24cz.1!A1"/>
    <hyperlink ref="D70" location="Tabl.25cz.1!A1" display="Tabl.25cz.1!A1"/>
    <hyperlink ref="D74" location="Tabl.26cz.1!A1" display="Tabl.26cz.1!A1"/>
    <hyperlink ref="D78" location="Tabl.27cz.1!A1" display="Tabl.27cz.1!A1"/>
    <hyperlink ref="D84" location="Tabl.29cz.1!A1" display="Tabl.29cz.1!A1"/>
    <hyperlink ref="D88" location="Tabl.30cz.1!A1" display="Tabl.30cz.1!A1"/>
    <hyperlink ref="D92" location="Tabl.31cz.1!A1" display="Tabl.31cz.1!A1"/>
    <hyperlink ref="D102" location="Tabl.34cz.1!A1" display="Tabl.34cz.1!A1"/>
    <hyperlink ref="D115" location="Tabl.44cz.1!A1" display="Tabl.44cz.1!A1"/>
    <hyperlink ref="D119" location="'Tabl. 45cz.1'!A1" display="'Tabl. 45cz.1'!A1"/>
    <hyperlink ref="D124" location="'Tabl. 46cz.1'!A1" display="'Tabl. 46cz.1'!A1"/>
  </hyperlinks>
  <printOptions horizontalCentered="1"/>
  <pageMargins left="0.23622047244094491" right="0.23622047244094491" top="0.35433070866141736" bottom="0.35433070866141736" header="0.31496062992125984" footer="0.31496062992125984"/>
  <pageSetup paperSize="9" scale="81" fitToHeight="4" orientation="portrait" horizontalDpi="4294967292" r:id="rId1"/>
  <rowBreaks count="3" manualBreakCount="3">
    <brk id="34" max="16383" man="1"/>
    <brk id="68" max="3" man="1"/>
    <brk id="103" max="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pageSetUpPr fitToPage="1"/>
  </sheetPr>
  <dimension ref="A1:H40"/>
  <sheetViews>
    <sheetView showGridLines="0" zoomScaleNormal="100" zoomScaleSheetLayoutView="85" workbookViewId="0">
      <selection activeCell="G12" sqref="G12"/>
    </sheetView>
  </sheetViews>
  <sheetFormatPr defaultColWidth="9" defaultRowHeight="12"/>
  <cols>
    <col min="1" max="1" width="8.125" style="147" customWidth="1"/>
    <col min="2" max="2" width="12.375" style="147" customWidth="1"/>
    <col min="3" max="8" width="17" style="147" customWidth="1"/>
    <col min="9" max="16384" width="9" style="147"/>
  </cols>
  <sheetData>
    <row r="1" spans="1:8">
      <c r="G1" s="1474" t="s">
        <v>6</v>
      </c>
      <c r="H1" s="1474"/>
    </row>
    <row r="2" spans="1:8">
      <c r="G2" s="1474" t="s">
        <v>7</v>
      </c>
      <c r="H2" s="1474"/>
    </row>
    <row r="3" spans="1:8">
      <c r="A3" s="586" t="s">
        <v>325</v>
      </c>
      <c r="B3" s="629" t="s">
        <v>327</v>
      </c>
      <c r="C3" s="586"/>
      <c r="D3" s="586"/>
      <c r="E3" s="586"/>
      <c r="F3" s="586"/>
    </row>
    <row r="4" spans="1:8">
      <c r="A4" s="721"/>
      <c r="B4" s="597" t="s">
        <v>122</v>
      </c>
      <c r="C4" s="721"/>
      <c r="D4" s="721"/>
      <c r="E4" s="721"/>
      <c r="F4" s="721"/>
    </row>
    <row r="5" spans="1:8">
      <c r="A5" s="722"/>
      <c r="B5" s="1264" t="s">
        <v>525</v>
      </c>
      <c r="C5" s="722"/>
      <c r="D5" s="722"/>
      <c r="E5" s="722"/>
      <c r="F5" s="722"/>
      <c r="G5" s="722"/>
    </row>
    <row r="6" spans="1:8">
      <c r="A6" s="723"/>
      <c r="B6" s="1265" t="s">
        <v>124</v>
      </c>
      <c r="C6" s="723"/>
      <c r="D6" s="723"/>
      <c r="E6" s="723"/>
      <c r="F6" s="723"/>
      <c r="G6" s="723"/>
    </row>
    <row r="7" spans="1:8" ht="24" customHeight="1">
      <c r="A7" s="1567" t="s">
        <v>720</v>
      </c>
      <c r="B7" s="1568"/>
      <c r="C7" s="1582"/>
      <c r="D7" s="1583"/>
      <c r="E7" s="1583"/>
      <c r="F7" s="1583"/>
      <c r="G7" s="1583"/>
      <c r="H7" s="1583"/>
    </row>
    <row r="8" spans="1:8" ht="24" customHeight="1">
      <c r="A8" s="1569"/>
      <c r="B8" s="1570"/>
      <c r="C8" s="1567" t="s">
        <v>721</v>
      </c>
      <c r="D8" s="547"/>
      <c r="E8" s="1578" t="s">
        <v>723</v>
      </c>
      <c r="F8" s="1578" t="s">
        <v>724</v>
      </c>
      <c r="G8" s="1578" t="s">
        <v>725</v>
      </c>
      <c r="H8" s="1580" t="s">
        <v>726</v>
      </c>
    </row>
    <row r="9" spans="1:8" ht="159" customHeight="1">
      <c r="A9" s="1569"/>
      <c r="B9" s="1570"/>
      <c r="C9" s="1572"/>
      <c r="D9" s="546" t="s">
        <v>722</v>
      </c>
      <c r="E9" s="1579"/>
      <c r="F9" s="1579"/>
      <c r="G9" s="1579"/>
      <c r="H9" s="1581"/>
    </row>
    <row r="10" spans="1:8" ht="24" customHeight="1">
      <c r="A10" s="1571"/>
      <c r="B10" s="1572"/>
      <c r="C10" s="1571" t="s">
        <v>727</v>
      </c>
      <c r="D10" s="1573"/>
      <c r="E10" s="1573"/>
      <c r="F10" s="1573"/>
      <c r="G10" s="1573"/>
      <c r="H10" s="1573"/>
    </row>
    <row r="11" spans="1:8" ht="18" customHeight="1">
      <c r="A11" s="37">
        <v>2018</v>
      </c>
      <c r="B11" s="865" t="s">
        <v>60</v>
      </c>
      <c r="C11" s="46">
        <v>16.600000000000001</v>
      </c>
      <c r="D11" s="46">
        <v>15.7</v>
      </c>
      <c r="E11" s="167">
        <v>4.5</v>
      </c>
      <c r="F11" s="167">
        <v>1.7</v>
      </c>
      <c r="G11" s="167">
        <v>4.5</v>
      </c>
      <c r="H11" s="168">
        <v>13.1</v>
      </c>
    </row>
    <row r="12" spans="1:8" ht="12" customHeight="1">
      <c r="A12" s="36"/>
      <c r="B12" s="865" t="s">
        <v>61</v>
      </c>
      <c r="C12" s="46">
        <v>16.399999999999999</v>
      </c>
      <c r="D12" s="46">
        <v>15.4</v>
      </c>
      <c r="E12" s="167">
        <v>4.5</v>
      </c>
      <c r="F12" s="167">
        <v>1.7</v>
      </c>
      <c r="G12" s="167">
        <v>4.4000000000000004</v>
      </c>
      <c r="H12" s="168">
        <v>13.1</v>
      </c>
    </row>
    <row r="13" spans="1:8" ht="12" customHeight="1">
      <c r="A13" s="36"/>
      <c r="B13" s="865" t="s">
        <v>62</v>
      </c>
      <c r="C13" s="46">
        <v>16.399999999999999</v>
      </c>
      <c r="D13" s="46">
        <v>15.5</v>
      </c>
      <c r="E13" s="167">
        <v>4.5999999999999996</v>
      </c>
      <c r="F13" s="167">
        <v>1.7</v>
      </c>
      <c r="G13" s="167">
        <v>4.4000000000000004</v>
      </c>
      <c r="H13" s="168">
        <v>13.1</v>
      </c>
    </row>
    <row r="14" spans="1:8" ht="12" customHeight="1">
      <c r="A14" s="36"/>
      <c r="B14" s="865" t="s">
        <v>63</v>
      </c>
      <c r="C14" s="46">
        <v>16.3</v>
      </c>
      <c r="D14" s="46">
        <v>15.3</v>
      </c>
      <c r="E14" s="167">
        <v>4.5999999999999996</v>
      </c>
      <c r="F14" s="167">
        <v>1.8</v>
      </c>
      <c r="G14" s="167">
        <v>4.4000000000000004</v>
      </c>
      <c r="H14" s="168">
        <v>13</v>
      </c>
    </row>
    <row r="15" spans="1:8" ht="12" customHeight="1">
      <c r="A15" s="36"/>
      <c r="B15" s="865" t="s">
        <v>64</v>
      </c>
      <c r="C15" s="46">
        <v>16.2</v>
      </c>
      <c r="D15" s="46">
        <v>15.3</v>
      </c>
      <c r="E15" s="167">
        <v>4.5</v>
      </c>
      <c r="F15" s="167">
        <v>1.8</v>
      </c>
      <c r="G15" s="167">
        <v>4.4000000000000004</v>
      </c>
      <c r="H15" s="168">
        <v>12.6</v>
      </c>
    </row>
    <row r="16" spans="1:8" ht="12" customHeight="1">
      <c r="A16" s="36"/>
      <c r="B16" s="865" t="s">
        <v>65</v>
      </c>
      <c r="C16" s="46">
        <v>16.3</v>
      </c>
      <c r="D16" s="46">
        <v>15.3</v>
      </c>
      <c r="E16" s="167">
        <v>4.5</v>
      </c>
      <c r="F16" s="167">
        <v>1.8</v>
      </c>
      <c r="G16" s="167">
        <v>4.4000000000000004</v>
      </c>
      <c r="H16" s="168">
        <v>12.5</v>
      </c>
    </row>
    <row r="17" spans="1:8" ht="12" customHeight="1">
      <c r="A17" s="36"/>
      <c r="B17" s="865" t="s">
        <v>66</v>
      </c>
      <c r="C17" s="89">
        <v>16.3</v>
      </c>
      <c r="D17" s="89">
        <v>15.3</v>
      </c>
      <c r="E17" s="167">
        <v>4.4000000000000004</v>
      </c>
      <c r="F17" s="167">
        <v>1.8</v>
      </c>
      <c r="G17" s="167">
        <v>4.4000000000000004</v>
      </c>
      <c r="H17" s="168">
        <v>12.5</v>
      </c>
    </row>
    <row r="18" spans="1:8" ht="12" customHeight="1">
      <c r="A18" s="36"/>
      <c r="B18" s="865" t="s">
        <v>67</v>
      </c>
      <c r="C18" s="89">
        <v>16.3</v>
      </c>
      <c r="D18" s="89">
        <v>15.4</v>
      </c>
      <c r="E18" s="167">
        <v>4.5</v>
      </c>
      <c r="F18" s="167">
        <v>1.8</v>
      </c>
      <c r="G18" s="167">
        <v>4.4000000000000004</v>
      </c>
      <c r="H18" s="168">
        <v>12.4</v>
      </c>
    </row>
    <row r="19" spans="1:8" ht="12" customHeight="1">
      <c r="A19" s="36"/>
      <c r="B19" s="865" t="s">
        <v>68</v>
      </c>
      <c r="C19" s="89">
        <v>16.5</v>
      </c>
      <c r="D19" s="89">
        <v>15.5</v>
      </c>
      <c r="E19" s="167">
        <v>4.5</v>
      </c>
      <c r="F19" s="167">
        <v>1.8</v>
      </c>
      <c r="G19" s="167">
        <v>4.4000000000000004</v>
      </c>
      <c r="H19" s="168">
        <v>12</v>
      </c>
    </row>
    <row r="20" spans="1:8" ht="21" customHeight="1">
      <c r="A20" s="37">
        <v>2019</v>
      </c>
      <c r="B20" s="865" t="s">
        <v>21</v>
      </c>
      <c r="C20" s="46">
        <v>17.3</v>
      </c>
      <c r="D20" s="46">
        <v>16.3</v>
      </c>
      <c r="E20" s="167">
        <v>4.9000000000000004</v>
      </c>
      <c r="F20" s="167">
        <v>1.9</v>
      </c>
      <c r="G20" s="167">
        <v>4.5</v>
      </c>
      <c r="H20" s="168">
        <v>12.5</v>
      </c>
    </row>
    <row r="21" spans="1:8" ht="12" customHeight="1">
      <c r="A21" s="36"/>
      <c r="B21" s="865" t="s">
        <v>22</v>
      </c>
      <c r="C21" s="46">
        <v>17.5</v>
      </c>
      <c r="D21" s="46">
        <v>16.399999999999999</v>
      </c>
      <c r="E21" s="167">
        <v>4.9000000000000004</v>
      </c>
      <c r="F21" s="167">
        <v>6.8</v>
      </c>
      <c r="G21" s="167">
        <v>4.5</v>
      </c>
      <c r="H21" s="168">
        <v>12.6</v>
      </c>
    </row>
    <row r="22" spans="1:8" ht="12" customHeight="1">
      <c r="A22" s="36"/>
      <c r="B22" s="865" t="s">
        <v>11</v>
      </c>
      <c r="C22" s="46">
        <v>17.5</v>
      </c>
      <c r="D22" s="46">
        <v>16.399999999999999</v>
      </c>
      <c r="E22" s="167">
        <v>4.9000000000000004</v>
      </c>
      <c r="F22" s="167">
        <v>6.8</v>
      </c>
      <c r="G22" s="167">
        <v>4.5</v>
      </c>
      <c r="H22" s="168">
        <v>12.5</v>
      </c>
    </row>
    <row r="23" spans="1:8" ht="12" customHeight="1">
      <c r="A23" s="36"/>
      <c r="B23" s="865" t="s">
        <v>60</v>
      </c>
      <c r="C23" s="46">
        <v>17.5</v>
      </c>
      <c r="D23" s="46">
        <v>16.399999999999999</v>
      </c>
      <c r="E23" s="167">
        <v>4.9000000000000004</v>
      </c>
      <c r="F23" s="167">
        <v>6.9</v>
      </c>
      <c r="G23" s="167">
        <v>4.5</v>
      </c>
      <c r="H23" s="168">
        <v>12.2</v>
      </c>
    </row>
    <row r="24" spans="1:8" ht="12" customHeight="1">
      <c r="A24" s="36"/>
      <c r="B24" s="865" t="s">
        <v>61</v>
      </c>
      <c r="C24" s="46">
        <v>17.600000000000001</v>
      </c>
      <c r="D24" s="46">
        <v>16.5</v>
      </c>
      <c r="E24" s="167">
        <v>4.9000000000000004</v>
      </c>
      <c r="F24" s="167">
        <v>6.8</v>
      </c>
      <c r="G24" s="167">
        <v>4.5</v>
      </c>
      <c r="H24" s="168">
        <v>12.2</v>
      </c>
    </row>
    <row r="25" spans="1:8" ht="12" customHeight="1">
      <c r="A25" s="36"/>
      <c r="B25" s="865" t="s">
        <v>62</v>
      </c>
      <c r="C25" s="46">
        <v>17.600000000000001</v>
      </c>
      <c r="D25" s="46">
        <v>16.5</v>
      </c>
      <c r="E25" s="167">
        <v>4.9000000000000004</v>
      </c>
      <c r="F25" s="167">
        <v>6.9</v>
      </c>
      <c r="G25" s="167">
        <v>4.5999999999999996</v>
      </c>
      <c r="H25" s="168">
        <v>12.2</v>
      </c>
    </row>
    <row r="26" spans="1:8" ht="12.75" customHeight="1">
      <c r="A26" s="164"/>
      <c r="B26" s="17" t="s">
        <v>29</v>
      </c>
      <c r="C26" s="17">
        <v>106.8</v>
      </c>
      <c r="D26" s="17">
        <v>106.6</v>
      </c>
      <c r="E26" s="30">
        <v>106.8</v>
      </c>
      <c r="F26" s="30">
        <v>393.1</v>
      </c>
      <c r="G26" s="30">
        <v>103.5</v>
      </c>
      <c r="H26" s="31">
        <v>92.9</v>
      </c>
    </row>
    <row r="27" spans="1:8" ht="12.75" customHeight="1">
      <c r="A27" s="164"/>
      <c r="B27" s="17" t="s">
        <v>30</v>
      </c>
      <c r="C27" s="18">
        <v>99.9</v>
      </c>
      <c r="D27" s="18">
        <v>100</v>
      </c>
      <c r="E27" s="30">
        <v>99.9</v>
      </c>
      <c r="F27" s="30">
        <v>100.2</v>
      </c>
      <c r="G27" s="30">
        <v>100.9</v>
      </c>
      <c r="H27" s="31">
        <v>100.1</v>
      </c>
    </row>
    <row r="39" spans="1:1">
      <c r="A39" s="225"/>
    </row>
    <row r="40" spans="1:1">
      <c r="A40" s="225"/>
    </row>
  </sheetData>
  <mergeCells count="10">
    <mergeCell ref="G1:H1"/>
    <mergeCell ref="G2:H2"/>
    <mergeCell ref="G8:G9"/>
    <mergeCell ref="H8:H9"/>
    <mergeCell ref="A7:B10"/>
    <mergeCell ref="C7:H7"/>
    <mergeCell ref="C8:C9"/>
    <mergeCell ref="C10:H10"/>
    <mergeCell ref="E8:E9"/>
    <mergeCell ref="F8:F9"/>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AV46"/>
  <sheetViews>
    <sheetView showGridLines="0" zoomScaleNormal="100" zoomScaleSheetLayoutView="100" workbookViewId="0">
      <selection activeCell="J18" sqref="J18"/>
    </sheetView>
  </sheetViews>
  <sheetFormatPr defaultColWidth="9" defaultRowHeight="12"/>
  <cols>
    <col min="1" max="1" width="8.125" style="586" customWidth="1"/>
    <col min="2" max="2" width="12.375" style="586" customWidth="1"/>
    <col min="3" max="7" width="12.625" style="586" customWidth="1"/>
    <col min="8" max="40" width="8.875" style="586" customWidth="1"/>
    <col min="41" max="16384" width="9" style="586"/>
  </cols>
  <sheetData>
    <row r="1" spans="1:48">
      <c r="F1" s="1474" t="s">
        <v>6</v>
      </c>
      <c r="G1" s="1474"/>
    </row>
    <row r="2" spans="1:48">
      <c r="F2" s="1474" t="s">
        <v>7</v>
      </c>
      <c r="G2" s="1474"/>
    </row>
    <row r="3" spans="1:48" ht="12.75" customHeight="1">
      <c r="A3" s="592" t="s">
        <v>328</v>
      </c>
      <c r="B3" s="593" t="s">
        <v>526</v>
      </c>
      <c r="C3" s="594"/>
      <c r="D3" s="594"/>
      <c r="E3" s="594"/>
      <c r="W3" s="36"/>
    </row>
    <row r="4" spans="1:48" s="6" customFormat="1" ht="12.75" customHeight="1">
      <c r="A4" s="595"/>
      <c r="B4" s="1266" t="s">
        <v>527</v>
      </c>
      <c r="C4" s="596"/>
      <c r="D4" s="596"/>
      <c r="E4" s="596"/>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row>
    <row r="5" spans="1:48" s="6" customFormat="1" ht="24" customHeight="1">
      <c r="A5" s="1577" t="s">
        <v>728</v>
      </c>
      <c r="B5" s="1586"/>
      <c r="C5" s="1580" t="s">
        <v>698</v>
      </c>
      <c r="D5" s="1576"/>
      <c r="E5" s="1575"/>
      <c r="F5" s="1575"/>
      <c r="G5" s="1574"/>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row>
    <row r="6" spans="1:48" ht="24" customHeight="1">
      <c r="A6" s="1569"/>
      <c r="B6" s="1587"/>
      <c r="C6" s="1589"/>
      <c r="D6" s="1574" t="s">
        <v>1455</v>
      </c>
      <c r="E6" s="559"/>
      <c r="F6" s="28"/>
      <c r="G6" s="1590" t="s">
        <v>712</v>
      </c>
      <c r="H6" s="36"/>
    </row>
    <row r="7" spans="1:48" ht="150" customHeight="1">
      <c r="A7" s="1569"/>
      <c r="B7" s="1587"/>
      <c r="C7" s="1581"/>
      <c r="D7" s="1575"/>
      <c r="E7" s="546" t="s">
        <v>729</v>
      </c>
      <c r="F7" s="25" t="s">
        <v>730</v>
      </c>
      <c r="G7" s="1590"/>
      <c r="H7" s="36"/>
    </row>
    <row r="8" spans="1:48" ht="24" customHeight="1">
      <c r="A8" s="1573"/>
      <c r="B8" s="1588"/>
      <c r="C8" s="1574" t="s">
        <v>708</v>
      </c>
      <c r="D8" s="1583"/>
      <c r="E8" s="1583"/>
      <c r="F8" s="1583"/>
      <c r="G8" s="1583"/>
      <c r="H8" s="36"/>
    </row>
    <row r="9" spans="1:48" ht="18" customHeight="1">
      <c r="A9" s="165">
        <v>2017</v>
      </c>
      <c r="B9" s="867" t="s">
        <v>38</v>
      </c>
      <c r="C9" s="167">
        <v>256</v>
      </c>
      <c r="D9" s="167">
        <v>134.19999999999999</v>
      </c>
      <c r="E9" s="167">
        <v>124.8</v>
      </c>
      <c r="F9" s="167">
        <v>6.7</v>
      </c>
      <c r="G9" s="168">
        <v>18.899999999999999</v>
      </c>
      <c r="H9" s="36"/>
    </row>
    <row r="10" spans="1:48" ht="15" customHeight="1">
      <c r="A10" s="165"/>
      <c r="B10" s="868" t="s">
        <v>29</v>
      </c>
      <c r="C10" s="163">
        <v>103</v>
      </c>
      <c r="D10" s="163">
        <v>103.3</v>
      </c>
      <c r="E10" s="163">
        <v>103.4</v>
      </c>
      <c r="F10" s="163">
        <v>104.5</v>
      </c>
      <c r="G10" s="143">
        <v>100.4</v>
      </c>
      <c r="H10" s="36"/>
      <c r="I10" s="36"/>
      <c r="J10" s="36"/>
      <c r="K10" s="36"/>
      <c r="L10" s="36"/>
    </row>
    <row r="11" spans="1:48">
      <c r="A11" s="165">
        <v>2018</v>
      </c>
      <c r="B11" s="869" t="s">
        <v>40</v>
      </c>
      <c r="C11" s="167">
        <v>260</v>
      </c>
      <c r="D11" s="167">
        <v>136.19999999999999</v>
      </c>
      <c r="E11" s="167">
        <v>126.8</v>
      </c>
      <c r="F11" s="167">
        <v>6.8</v>
      </c>
      <c r="G11" s="168">
        <v>19.100000000000001</v>
      </c>
    </row>
    <row r="12" spans="1:48">
      <c r="A12" s="165"/>
      <c r="B12" s="867" t="s">
        <v>202</v>
      </c>
      <c r="C12" s="169">
        <v>260.39999999999998</v>
      </c>
      <c r="D12" s="169">
        <v>136.30000000000001</v>
      </c>
      <c r="E12" s="169">
        <v>126.9</v>
      </c>
      <c r="F12" s="169">
        <v>6.8</v>
      </c>
      <c r="G12" s="56">
        <v>19</v>
      </c>
    </row>
    <row r="13" spans="1:48">
      <c r="A13" s="165"/>
      <c r="B13" s="867" t="s">
        <v>203</v>
      </c>
      <c r="C13" s="169">
        <v>260.39999999999998</v>
      </c>
      <c r="D13" s="169">
        <v>136.5</v>
      </c>
      <c r="E13" s="169">
        <v>127</v>
      </c>
      <c r="F13" s="169">
        <v>6.8</v>
      </c>
      <c r="G13" s="56">
        <v>19.100000000000001</v>
      </c>
    </row>
    <row r="14" spans="1:48">
      <c r="A14" s="165"/>
      <c r="B14" s="867" t="s">
        <v>198</v>
      </c>
      <c r="C14" s="169">
        <v>260.5</v>
      </c>
      <c r="D14" s="169">
        <v>136.5</v>
      </c>
      <c r="E14" s="169">
        <v>127.1</v>
      </c>
      <c r="F14" s="169">
        <v>6.8</v>
      </c>
      <c r="G14" s="56">
        <v>19.100000000000001</v>
      </c>
    </row>
    <row r="15" spans="1:48">
      <c r="A15" s="165"/>
      <c r="B15" s="867" t="s">
        <v>204</v>
      </c>
      <c r="C15" s="169">
        <v>260.60000000000002</v>
      </c>
      <c r="D15" s="169">
        <v>136.69999999999999</v>
      </c>
      <c r="E15" s="169">
        <v>127.2</v>
      </c>
      <c r="F15" s="169">
        <v>6.8</v>
      </c>
      <c r="G15" s="56">
        <v>19.3</v>
      </c>
    </row>
    <row r="16" spans="1:48">
      <c r="A16" s="165"/>
      <c r="B16" s="867" t="s">
        <v>205</v>
      </c>
      <c r="C16" s="169">
        <v>260.89999999999998</v>
      </c>
      <c r="D16" s="169">
        <v>136.80000000000001</v>
      </c>
      <c r="E16" s="169">
        <v>127.4</v>
      </c>
      <c r="F16" s="169">
        <v>6.8</v>
      </c>
      <c r="G16" s="56">
        <v>19.399999999999999</v>
      </c>
    </row>
    <row r="17" spans="1:12">
      <c r="A17" s="165"/>
      <c r="B17" s="867" t="s">
        <v>199</v>
      </c>
      <c r="C17" s="169">
        <v>260.7</v>
      </c>
      <c r="D17" s="169">
        <v>136.9</v>
      </c>
      <c r="E17" s="169">
        <v>127.4</v>
      </c>
      <c r="F17" s="169">
        <v>6.8</v>
      </c>
      <c r="G17" s="56">
        <v>19.3</v>
      </c>
    </row>
    <row r="18" spans="1:12">
      <c r="A18" s="165"/>
      <c r="B18" s="867" t="s">
        <v>206</v>
      </c>
      <c r="C18" s="167">
        <v>260.7</v>
      </c>
      <c r="D18" s="167">
        <v>136.80000000000001</v>
      </c>
      <c r="E18" s="167">
        <v>127.3</v>
      </c>
      <c r="F18" s="167">
        <v>6.8</v>
      </c>
      <c r="G18" s="168">
        <v>19.3</v>
      </c>
    </row>
    <row r="19" spans="1:12">
      <c r="A19" s="165"/>
      <c r="B19" s="867" t="s">
        <v>207</v>
      </c>
      <c r="C19" s="167">
        <v>260.8</v>
      </c>
      <c r="D19" s="167">
        <v>136.9</v>
      </c>
      <c r="E19" s="167">
        <v>127.4</v>
      </c>
      <c r="F19" s="167">
        <v>6.8</v>
      </c>
      <c r="G19" s="168">
        <v>19.3</v>
      </c>
    </row>
    <row r="20" spans="1:12">
      <c r="A20" s="165"/>
      <c r="B20" s="867" t="s">
        <v>38</v>
      </c>
      <c r="C20" s="167">
        <v>260.89999999999998</v>
      </c>
      <c r="D20" s="167">
        <v>136.9</v>
      </c>
      <c r="E20" s="167">
        <v>127.5</v>
      </c>
      <c r="F20" s="167">
        <v>6.8</v>
      </c>
      <c r="G20" s="168">
        <v>19.399999999999999</v>
      </c>
    </row>
    <row r="21" spans="1:12">
      <c r="A21" s="165"/>
      <c r="B21" s="870" t="s">
        <v>29</v>
      </c>
      <c r="C21" s="163">
        <v>101.9</v>
      </c>
      <c r="D21" s="163">
        <v>102.1</v>
      </c>
      <c r="E21" s="163">
        <v>102.1</v>
      </c>
      <c r="F21" s="163">
        <v>101.9</v>
      </c>
      <c r="G21" s="143">
        <v>102.2</v>
      </c>
    </row>
    <row r="22" spans="1:12">
      <c r="A22" s="165">
        <v>2019</v>
      </c>
      <c r="B22" s="869" t="s">
        <v>208</v>
      </c>
      <c r="C22" s="167">
        <v>269.89999999999998</v>
      </c>
      <c r="D22" s="167">
        <v>139.5</v>
      </c>
      <c r="E22" s="167">
        <v>130</v>
      </c>
      <c r="F22" s="167">
        <v>6.9</v>
      </c>
      <c r="G22" s="168">
        <v>19.8</v>
      </c>
    </row>
    <row r="23" spans="1:12">
      <c r="A23" s="165"/>
      <c r="B23" s="869" t="s">
        <v>40</v>
      </c>
      <c r="C23" s="167">
        <v>270</v>
      </c>
      <c r="D23" s="167">
        <v>139.4</v>
      </c>
      <c r="E23" s="167">
        <v>130</v>
      </c>
      <c r="F23" s="167">
        <v>6.9</v>
      </c>
      <c r="G23" s="168">
        <v>19.8</v>
      </c>
    </row>
    <row r="24" spans="1:12">
      <c r="A24" s="165"/>
      <c r="B24" s="867" t="s">
        <v>202</v>
      </c>
      <c r="C24" s="169">
        <v>269.3</v>
      </c>
      <c r="D24" s="169">
        <v>139.30000000000001</v>
      </c>
      <c r="E24" s="169">
        <v>129.9</v>
      </c>
      <c r="F24" s="169">
        <v>6.9</v>
      </c>
      <c r="G24" s="56">
        <v>19.8</v>
      </c>
    </row>
    <row r="25" spans="1:12">
      <c r="A25" s="165"/>
      <c r="B25" s="867" t="s">
        <v>203</v>
      </c>
      <c r="C25" s="169">
        <v>269.2</v>
      </c>
      <c r="D25" s="169">
        <v>139.30000000000001</v>
      </c>
      <c r="E25" s="169">
        <v>129.80000000000001</v>
      </c>
      <c r="F25" s="169">
        <v>6.9</v>
      </c>
      <c r="G25" s="56">
        <v>19.8</v>
      </c>
    </row>
    <row r="26" spans="1:12">
      <c r="A26" s="165"/>
      <c r="B26" s="867" t="s">
        <v>198</v>
      </c>
      <c r="C26" s="169">
        <v>269.5</v>
      </c>
      <c r="D26" s="169">
        <v>139.30000000000001</v>
      </c>
      <c r="E26" s="169">
        <v>129.80000000000001</v>
      </c>
      <c r="F26" s="169">
        <v>7</v>
      </c>
      <c r="G26" s="56">
        <v>20</v>
      </c>
    </row>
    <row r="27" spans="1:12">
      <c r="A27" s="165"/>
      <c r="B27" s="870" t="s">
        <v>29</v>
      </c>
      <c r="C27" s="163">
        <v>103.4</v>
      </c>
      <c r="D27" s="163">
        <v>102</v>
      </c>
      <c r="E27" s="163">
        <v>102.1</v>
      </c>
      <c r="F27" s="163">
        <v>102.5</v>
      </c>
      <c r="G27" s="143">
        <v>104.3</v>
      </c>
    </row>
    <row r="28" spans="1:12" ht="14.1" customHeight="1">
      <c r="A28" s="165">
        <v>2018</v>
      </c>
      <c r="B28" s="867" t="s">
        <v>60</v>
      </c>
      <c r="C28" s="167">
        <v>261</v>
      </c>
      <c r="D28" s="167">
        <v>136.5</v>
      </c>
      <c r="E28" s="167">
        <v>127.1</v>
      </c>
      <c r="F28" s="167">
        <v>6.8</v>
      </c>
      <c r="G28" s="168">
        <v>19.3</v>
      </c>
      <c r="H28" s="36"/>
      <c r="I28" s="36"/>
      <c r="J28" s="36"/>
      <c r="K28" s="36"/>
      <c r="L28" s="36"/>
    </row>
    <row r="29" spans="1:12" ht="14.1" customHeight="1">
      <c r="A29" s="165"/>
      <c r="B29" s="867" t="s">
        <v>61</v>
      </c>
      <c r="C29" s="167">
        <v>260.5</v>
      </c>
      <c r="D29" s="167">
        <v>136.6</v>
      </c>
      <c r="E29" s="167">
        <v>127.1</v>
      </c>
      <c r="F29" s="167">
        <v>6.8</v>
      </c>
      <c r="G29" s="168">
        <v>19.399999999999999</v>
      </c>
      <c r="H29" s="36"/>
      <c r="I29" s="36"/>
      <c r="J29" s="36"/>
      <c r="K29" s="36"/>
      <c r="L29" s="36"/>
    </row>
    <row r="30" spans="1:12" ht="14.1" customHeight="1">
      <c r="A30" s="165"/>
      <c r="B30" s="867" t="s">
        <v>62</v>
      </c>
      <c r="C30" s="167">
        <v>260.3</v>
      </c>
      <c r="D30" s="167">
        <v>136.5</v>
      </c>
      <c r="E30" s="167">
        <v>127.1</v>
      </c>
      <c r="F30" s="167">
        <v>6.8</v>
      </c>
      <c r="G30" s="168">
        <v>19.5</v>
      </c>
      <c r="H30" s="36"/>
      <c r="I30" s="36"/>
      <c r="J30" s="36"/>
      <c r="K30" s="36"/>
      <c r="L30" s="36"/>
    </row>
    <row r="31" spans="1:12" ht="14.1" customHeight="1">
      <c r="A31" s="165"/>
      <c r="B31" s="867" t="s">
        <v>63</v>
      </c>
      <c r="C31" s="167">
        <v>260</v>
      </c>
      <c r="D31" s="167">
        <v>136.80000000000001</v>
      </c>
      <c r="E31" s="167">
        <v>127.3</v>
      </c>
      <c r="F31" s="167">
        <v>6.8</v>
      </c>
      <c r="G31" s="168">
        <v>19.399999999999999</v>
      </c>
      <c r="H31" s="36"/>
      <c r="I31" s="36"/>
      <c r="J31" s="36"/>
      <c r="K31" s="36"/>
      <c r="L31" s="36"/>
    </row>
    <row r="32" spans="1:12" ht="14.1" customHeight="1">
      <c r="A32" s="165"/>
      <c r="B32" s="867" t="s">
        <v>64</v>
      </c>
      <c r="C32" s="167">
        <v>259.7</v>
      </c>
      <c r="D32" s="167">
        <v>136.6</v>
      </c>
      <c r="E32" s="167">
        <v>127.2</v>
      </c>
      <c r="F32" s="167">
        <v>6.8</v>
      </c>
      <c r="G32" s="168">
        <v>19.5</v>
      </c>
      <c r="H32" s="36"/>
      <c r="I32" s="36"/>
      <c r="J32" s="36"/>
      <c r="K32" s="36"/>
      <c r="L32" s="36"/>
    </row>
    <row r="33" spans="1:12" ht="14.1" customHeight="1">
      <c r="A33" s="165"/>
      <c r="B33" s="867" t="s">
        <v>65</v>
      </c>
      <c r="C33" s="167">
        <v>259.39999999999998</v>
      </c>
      <c r="D33" s="167">
        <v>136.4</v>
      </c>
      <c r="E33" s="167">
        <v>127</v>
      </c>
      <c r="F33" s="167">
        <v>6.8</v>
      </c>
      <c r="G33" s="168">
        <v>19.5</v>
      </c>
      <c r="H33" s="36"/>
      <c r="I33" s="36"/>
      <c r="J33" s="36"/>
      <c r="K33" s="36"/>
      <c r="L33" s="36"/>
    </row>
    <row r="34" spans="1:12" ht="14.1" customHeight="1">
      <c r="A34" s="165"/>
      <c r="B34" s="867" t="s">
        <v>66</v>
      </c>
      <c r="C34" s="167">
        <v>258.7</v>
      </c>
      <c r="D34" s="167">
        <v>136.5</v>
      </c>
      <c r="E34" s="167">
        <v>127.1</v>
      </c>
      <c r="F34" s="167">
        <v>6.8</v>
      </c>
      <c r="G34" s="168">
        <v>19.2</v>
      </c>
      <c r="H34" s="36"/>
      <c r="I34" s="36"/>
      <c r="J34" s="36"/>
      <c r="K34" s="36"/>
      <c r="L34" s="36"/>
    </row>
    <row r="35" spans="1:12" ht="14.1" customHeight="1">
      <c r="A35" s="165"/>
      <c r="B35" s="867" t="s">
        <v>67</v>
      </c>
      <c r="C35" s="167">
        <v>258.39999999999998</v>
      </c>
      <c r="D35" s="167">
        <v>136.5</v>
      </c>
      <c r="E35" s="167">
        <v>127.1</v>
      </c>
      <c r="F35" s="167">
        <v>6.8</v>
      </c>
      <c r="G35" s="168">
        <v>19.3</v>
      </c>
      <c r="H35" s="36"/>
      <c r="I35" s="36"/>
      <c r="J35" s="36"/>
      <c r="K35" s="36"/>
      <c r="L35" s="36"/>
    </row>
    <row r="36" spans="1:12" ht="14.1" customHeight="1">
      <c r="A36" s="165"/>
      <c r="B36" s="867" t="s">
        <v>68</v>
      </c>
      <c r="C36" s="167">
        <v>258.60000000000002</v>
      </c>
      <c r="D36" s="167">
        <v>136.9</v>
      </c>
      <c r="E36" s="167">
        <v>127.5</v>
      </c>
      <c r="F36" s="167">
        <v>6.8</v>
      </c>
      <c r="G36" s="168">
        <v>19.2</v>
      </c>
      <c r="H36" s="36"/>
      <c r="I36" s="36"/>
      <c r="J36" s="36"/>
      <c r="K36" s="36"/>
      <c r="L36" s="36"/>
    </row>
    <row r="37" spans="1:12" ht="20.25" customHeight="1">
      <c r="A37" s="165">
        <v>2019</v>
      </c>
      <c r="B37" s="867" t="s">
        <v>21</v>
      </c>
      <c r="C37" s="167">
        <v>265.60000000000002</v>
      </c>
      <c r="D37" s="167">
        <v>139.19999999999999</v>
      </c>
      <c r="E37" s="167">
        <v>129.69999999999999</v>
      </c>
      <c r="F37" s="167">
        <v>6.9</v>
      </c>
      <c r="G37" s="168">
        <v>20.2</v>
      </c>
      <c r="H37" s="36"/>
      <c r="I37" s="36"/>
      <c r="J37" s="36"/>
      <c r="K37" s="36"/>
      <c r="L37" s="36"/>
    </row>
    <row r="38" spans="1:12" ht="14.1" customHeight="1">
      <c r="A38" s="165"/>
      <c r="B38" s="867" t="s">
        <v>22</v>
      </c>
      <c r="C38" s="167">
        <v>270.5</v>
      </c>
      <c r="D38" s="167">
        <v>139.80000000000001</v>
      </c>
      <c r="E38" s="167">
        <v>130.30000000000001</v>
      </c>
      <c r="F38" s="167">
        <v>6.9</v>
      </c>
      <c r="G38" s="168">
        <v>19.8</v>
      </c>
      <c r="H38" s="36"/>
      <c r="I38" s="36"/>
      <c r="J38" s="36"/>
      <c r="K38" s="36"/>
      <c r="L38" s="36"/>
    </row>
    <row r="39" spans="1:12" ht="14.1" customHeight="1">
      <c r="A39" s="165"/>
      <c r="B39" s="867" t="s">
        <v>11</v>
      </c>
      <c r="C39" s="167">
        <v>270.3</v>
      </c>
      <c r="D39" s="167">
        <v>139.6</v>
      </c>
      <c r="E39" s="167">
        <v>130.1</v>
      </c>
      <c r="F39" s="167">
        <v>6.9</v>
      </c>
      <c r="G39" s="168">
        <v>19.899999999999999</v>
      </c>
      <c r="H39" s="36"/>
      <c r="I39" s="36"/>
      <c r="J39" s="36"/>
      <c r="K39" s="36"/>
      <c r="L39" s="36"/>
    </row>
    <row r="40" spans="1:12" ht="14.1" customHeight="1">
      <c r="A40" s="165"/>
      <c r="B40" s="867" t="s">
        <v>60</v>
      </c>
      <c r="C40" s="167">
        <v>269.7</v>
      </c>
      <c r="D40" s="167">
        <v>139.4</v>
      </c>
      <c r="E40" s="167">
        <v>129.9</v>
      </c>
      <c r="F40" s="167">
        <v>6.9</v>
      </c>
      <c r="G40" s="168">
        <v>20.100000000000001</v>
      </c>
      <c r="H40" s="36"/>
      <c r="I40" s="36"/>
      <c r="J40" s="36"/>
      <c r="K40" s="36"/>
      <c r="L40" s="36"/>
    </row>
    <row r="41" spans="1:12" ht="14.1" customHeight="1">
      <c r="A41" s="165"/>
      <c r="B41" s="867" t="s">
        <v>61</v>
      </c>
      <c r="C41" s="167">
        <v>269</v>
      </c>
      <c r="D41" s="167">
        <v>139.1</v>
      </c>
      <c r="E41" s="167">
        <v>129.6</v>
      </c>
      <c r="F41" s="167">
        <v>7</v>
      </c>
      <c r="G41" s="168">
        <v>20.100000000000001</v>
      </c>
      <c r="H41" s="36"/>
      <c r="I41" s="36"/>
      <c r="J41" s="36"/>
      <c r="K41" s="36"/>
      <c r="L41" s="36"/>
    </row>
    <row r="42" spans="1:12" ht="14.1" customHeight="1">
      <c r="A42" s="165"/>
      <c r="B42" s="867" t="s">
        <v>62</v>
      </c>
      <c r="C42" s="167">
        <v>269</v>
      </c>
      <c r="D42" s="167">
        <v>138.9</v>
      </c>
      <c r="E42" s="167">
        <v>129.4</v>
      </c>
      <c r="F42" s="167">
        <v>7</v>
      </c>
      <c r="G42" s="168">
        <v>20.2</v>
      </c>
      <c r="H42" s="36"/>
      <c r="I42" s="36"/>
      <c r="J42" s="36"/>
      <c r="K42" s="36"/>
      <c r="L42" s="36"/>
    </row>
    <row r="43" spans="1:12" ht="11.25" customHeight="1">
      <c r="A43" s="165"/>
      <c r="B43" s="17" t="s">
        <v>29</v>
      </c>
      <c r="C43" s="30">
        <v>103.3</v>
      </c>
      <c r="D43" s="30">
        <v>101.8</v>
      </c>
      <c r="E43" s="30">
        <v>101.9</v>
      </c>
      <c r="F43" s="30">
        <v>102.7</v>
      </c>
      <c r="G43" s="31">
        <v>103.7</v>
      </c>
      <c r="H43" s="36"/>
    </row>
    <row r="44" spans="1:12" ht="11.25" customHeight="1">
      <c r="A44" s="165"/>
      <c r="B44" s="17" t="s">
        <v>30</v>
      </c>
      <c r="C44" s="30">
        <v>100</v>
      </c>
      <c r="D44" s="30">
        <v>99.9</v>
      </c>
      <c r="E44" s="30">
        <v>99.8</v>
      </c>
      <c r="F44" s="30">
        <v>100.4</v>
      </c>
      <c r="G44" s="31">
        <v>100.5</v>
      </c>
      <c r="H44" s="36"/>
    </row>
    <row r="45" spans="1:12" s="664" customFormat="1" ht="20.25" customHeight="1">
      <c r="A45" s="1591" t="s">
        <v>1437</v>
      </c>
      <c r="B45" s="1591"/>
      <c r="C45" s="1591"/>
      <c r="D45" s="1591"/>
      <c r="E45" s="1591"/>
      <c r="F45" s="1591"/>
      <c r="G45" s="1591"/>
    </row>
    <row r="46" spans="1:12" s="664" customFormat="1" ht="14.25" customHeight="1">
      <c r="A46" s="1584" t="s">
        <v>398</v>
      </c>
      <c r="B46" s="1585"/>
      <c r="C46" s="1585"/>
      <c r="D46" s="1585"/>
      <c r="E46" s="1585"/>
      <c r="F46" s="1585"/>
      <c r="G46" s="1585"/>
    </row>
  </sheetData>
  <mergeCells count="10">
    <mergeCell ref="A46:G46"/>
    <mergeCell ref="A5:B8"/>
    <mergeCell ref="C5:C7"/>
    <mergeCell ref="F1:G1"/>
    <mergeCell ref="F2:G2"/>
    <mergeCell ref="C8:G8"/>
    <mergeCell ref="D5:G5"/>
    <mergeCell ref="G6:G7"/>
    <mergeCell ref="D6:D7"/>
    <mergeCell ref="A45:G45"/>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N44"/>
  <sheetViews>
    <sheetView showGridLines="0" zoomScale="98" zoomScaleNormal="98" zoomScaleSheetLayoutView="100" workbookViewId="0">
      <selection activeCell="G12" sqref="G12"/>
    </sheetView>
  </sheetViews>
  <sheetFormatPr defaultColWidth="9" defaultRowHeight="12"/>
  <cols>
    <col min="1" max="1" width="8.125" style="147" customWidth="1"/>
    <col min="2" max="2" width="12.375" style="147" customWidth="1"/>
    <col min="3" max="8" width="10.125" style="147" customWidth="1"/>
    <col min="9" max="16384" width="9" style="147"/>
  </cols>
  <sheetData>
    <row r="1" spans="1:14">
      <c r="G1" s="1474" t="s">
        <v>6</v>
      </c>
      <c r="H1" s="1474"/>
    </row>
    <row r="2" spans="1:14">
      <c r="G2" s="1474" t="s">
        <v>7</v>
      </c>
      <c r="H2" s="1474"/>
    </row>
    <row r="3" spans="1:14">
      <c r="A3" s="597" t="s">
        <v>328</v>
      </c>
      <c r="B3" s="724" t="s">
        <v>523</v>
      </c>
      <c r="C3" s="725"/>
      <c r="D3" s="725"/>
      <c r="E3" s="725"/>
      <c r="F3" s="725"/>
      <c r="G3" s="725"/>
      <c r="H3" s="725"/>
    </row>
    <row r="4" spans="1:14">
      <c r="A4" s="726"/>
      <c r="B4" s="1267" t="s">
        <v>524</v>
      </c>
      <c r="C4" s="727"/>
      <c r="D4" s="727"/>
      <c r="E4" s="727"/>
      <c r="F4" s="727"/>
      <c r="G4" s="727"/>
      <c r="H4" s="727"/>
    </row>
    <row r="5" spans="1:14" ht="24" customHeight="1">
      <c r="A5" s="1567" t="s">
        <v>731</v>
      </c>
      <c r="B5" s="1568"/>
      <c r="C5" s="1582"/>
      <c r="D5" s="1583"/>
      <c r="E5" s="1583"/>
      <c r="F5" s="1583"/>
      <c r="G5" s="1583"/>
      <c r="H5" s="1583"/>
    </row>
    <row r="6" spans="1:14" s="6" customFormat="1" ht="150" customHeight="1">
      <c r="A6" s="1569"/>
      <c r="B6" s="1570"/>
      <c r="C6" s="1157" t="s">
        <v>732</v>
      </c>
      <c r="D6" s="548" t="s">
        <v>733</v>
      </c>
      <c r="E6" s="549" t="s">
        <v>734</v>
      </c>
      <c r="F6" s="549" t="s">
        <v>735</v>
      </c>
      <c r="G6" s="549" t="s">
        <v>736</v>
      </c>
      <c r="H6" s="549" t="s">
        <v>737</v>
      </c>
    </row>
    <row r="7" spans="1:14" ht="24" customHeight="1">
      <c r="A7" s="1571"/>
      <c r="B7" s="1572"/>
      <c r="C7" s="1582" t="s">
        <v>708</v>
      </c>
      <c r="D7" s="1583"/>
      <c r="E7" s="1583"/>
      <c r="F7" s="1583"/>
      <c r="G7" s="1583"/>
      <c r="H7" s="1583"/>
    </row>
    <row r="8" spans="1:14" s="586" customFormat="1" ht="21.75" customHeight="1">
      <c r="A8" s="165">
        <v>2017</v>
      </c>
      <c r="B8" s="875" t="s">
        <v>38</v>
      </c>
      <c r="C8" s="169">
        <v>52</v>
      </c>
      <c r="D8" s="169">
        <v>16.600000000000001</v>
      </c>
      <c r="E8" s="169">
        <v>3.7</v>
      </c>
      <c r="F8" s="169">
        <v>1.7</v>
      </c>
      <c r="G8" s="169">
        <v>4.3</v>
      </c>
      <c r="H8" s="164">
        <v>12.2</v>
      </c>
    </row>
    <row r="9" spans="1:14" s="586" customFormat="1" ht="14.25" customHeight="1">
      <c r="A9" s="165"/>
      <c r="B9" s="868" t="s">
        <v>29</v>
      </c>
      <c r="C9" s="55">
        <v>103.5</v>
      </c>
      <c r="D9" s="55">
        <v>116.6</v>
      </c>
      <c r="E9" s="55">
        <v>111.2</v>
      </c>
      <c r="F9" s="55">
        <v>96.6</v>
      </c>
      <c r="G9" s="163">
        <v>100.9</v>
      </c>
      <c r="H9" s="38">
        <v>88.2</v>
      </c>
    </row>
    <row r="10" spans="1:14" ht="9.9499999999999993" customHeight="1">
      <c r="A10" s="165"/>
      <c r="B10" s="865"/>
      <c r="C10" s="47"/>
      <c r="D10" s="57"/>
      <c r="E10" s="57"/>
      <c r="F10" s="57"/>
      <c r="G10" s="57"/>
      <c r="H10" s="47"/>
      <c r="I10" s="586"/>
      <c r="J10" s="586"/>
      <c r="K10" s="586"/>
      <c r="L10" s="586"/>
      <c r="M10" s="586"/>
      <c r="N10" s="586"/>
    </row>
    <row r="11" spans="1:14" s="586" customFormat="1" ht="15" customHeight="1">
      <c r="A11" s="165">
        <v>2018</v>
      </c>
      <c r="B11" s="869" t="s">
        <v>40</v>
      </c>
      <c r="C11" s="169">
        <v>53.2</v>
      </c>
      <c r="D11" s="169">
        <v>17.100000000000001</v>
      </c>
      <c r="E11" s="169">
        <v>3.6</v>
      </c>
      <c r="F11" s="169">
        <v>1.7</v>
      </c>
      <c r="G11" s="169">
        <v>4.2</v>
      </c>
      <c r="H11" s="164">
        <v>12.2</v>
      </c>
    </row>
    <row r="12" spans="1:14" s="586" customFormat="1" ht="15" customHeight="1">
      <c r="A12" s="165"/>
      <c r="B12" s="875" t="s">
        <v>202</v>
      </c>
      <c r="C12" s="169">
        <v>53.6</v>
      </c>
      <c r="D12" s="169">
        <v>17</v>
      </c>
      <c r="E12" s="169">
        <v>3.5</v>
      </c>
      <c r="F12" s="169">
        <v>1.7</v>
      </c>
      <c r="G12" s="169">
        <v>4.3</v>
      </c>
      <c r="H12" s="164">
        <v>12.3</v>
      </c>
    </row>
    <row r="13" spans="1:14" s="586" customFormat="1" ht="15" customHeight="1">
      <c r="A13" s="165"/>
      <c r="B13" s="875" t="s">
        <v>203</v>
      </c>
      <c r="C13" s="169">
        <v>53.7</v>
      </c>
      <c r="D13" s="169">
        <v>16.7</v>
      </c>
      <c r="E13" s="169">
        <v>3.5</v>
      </c>
      <c r="F13" s="169">
        <v>1.7</v>
      </c>
      <c r="G13" s="169">
        <v>4.3</v>
      </c>
      <c r="H13" s="164">
        <v>12.3</v>
      </c>
    </row>
    <row r="14" spans="1:14" s="586" customFormat="1" ht="15" customHeight="1">
      <c r="A14" s="165"/>
      <c r="B14" s="875" t="s">
        <v>198</v>
      </c>
      <c r="C14" s="169">
        <v>53.9</v>
      </c>
      <c r="D14" s="169">
        <v>16.7</v>
      </c>
      <c r="E14" s="169">
        <v>3.5</v>
      </c>
      <c r="F14" s="169">
        <v>1.7</v>
      </c>
      <c r="G14" s="169">
        <v>4.3</v>
      </c>
      <c r="H14" s="164">
        <v>12.3</v>
      </c>
    </row>
    <row r="15" spans="1:14" s="586" customFormat="1" ht="15" customHeight="1">
      <c r="A15" s="165"/>
      <c r="B15" s="875" t="s">
        <v>204</v>
      </c>
      <c r="C15" s="169">
        <v>53.9</v>
      </c>
      <c r="D15" s="169">
        <v>16.5</v>
      </c>
      <c r="E15" s="169">
        <v>3.5</v>
      </c>
      <c r="F15" s="169">
        <v>1.7</v>
      </c>
      <c r="G15" s="169">
        <v>4.3</v>
      </c>
      <c r="H15" s="164">
        <v>12.3</v>
      </c>
    </row>
    <row r="16" spans="1:14" s="586" customFormat="1" ht="15" customHeight="1">
      <c r="A16" s="165"/>
      <c r="B16" s="875" t="s">
        <v>205</v>
      </c>
      <c r="C16" s="169">
        <v>53.8</v>
      </c>
      <c r="D16" s="169">
        <v>16.5</v>
      </c>
      <c r="E16" s="169">
        <v>3.6</v>
      </c>
      <c r="F16" s="169">
        <v>1.7</v>
      </c>
      <c r="G16" s="169">
        <v>4.3</v>
      </c>
      <c r="H16" s="164">
        <v>12.3</v>
      </c>
    </row>
    <row r="17" spans="1:8" s="586" customFormat="1" ht="15" customHeight="1">
      <c r="A17" s="165"/>
      <c r="B17" s="875" t="s">
        <v>199</v>
      </c>
      <c r="C17" s="169">
        <v>53.8</v>
      </c>
      <c r="D17" s="169">
        <v>16.399999999999999</v>
      </c>
      <c r="E17" s="169">
        <v>3.6</v>
      </c>
      <c r="F17" s="169">
        <v>1.7</v>
      </c>
      <c r="G17" s="169">
        <v>4.3</v>
      </c>
      <c r="H17" s="164">
        <v>12.2</v>
      </c>
    </row>
    <row r="18" spans="1:8" s="586" customFormat="1" ht="15" customHeight="1">
      <c r="A18" s="165"/>
      <c r="B18" s="875" t="s">
        <v>206</v>
      </c>
      <c r="C18" s="169">
        <v>53.8</v>
      </c>
      <c r="D18" s="169">
        <v>16.3</v>
      </c>
      <c r="E18" s="169">
        <v>3.6</v>
      </c>
      <c r="F18" s="169">
        <v>1.7</v>
      </c>
      <c r="G18" s="169">
        <v>4.3</v>
      </c>
      <c r="H18" s="164">
        <v>12.4</v>
      </c>
    </row>
    <row r="19" spans="1:8" s="586" customFormat="1" ht="15" customHeight="1">
      <c r="A19" s="165"/>
      <c r="B19" s="875" t="s">
        <v>207</v>
      </c>
      <c r="C19" s="169">
        <v>53.9</v>
      </c>
      <c r="D19" s="169">
        <v>16.3</v>
      </c>
      <c r="E19" s="169">
        <v>3.6</v>
      </c>
      <c r="F19" s="169">
        <v>1.7</v>
      </c>
      <c r="G19" s="169">
        <v>4.3</v>
      </c>
      <c r="H19" s="164">
        <v>12.5</v>
      </c>
    </row>
    <row r="20" spans="1:8" s="586" customFormat="1" ht="15" customHeight="1">
      <c r="A20" s="165"/>
      <c r="B20" s="875" t="s">
        <v>38</v>
      </c>
      <c r="C20" s="169">
        <v>53.9</v>
      </c>
      <c r="D20" s="169">
        <v>16.3</v>
      </c>
      <c r="E20" s="169">
        <v>3.6</v>
      </c>
      <c r="F20" s="169">
        <v>1.7</v>
      </c>
      <c r="G20" s="169">
        <v>4.3</v>
      </c>
      <c r="H20" s="164">
        <v>12.5</v>
      </c>
    </row>
    <row r="21" spans="1:8" s="586" customFormat="1" ht="15" customHeight="1">
      <c r="A21" s="165"/>
      <c r="B21" s="870" t="s">
        <v>29</v>
      </c>
      <c r="C21" s="55">
        <v>103.6</v>
      </c>
      <c r="D21" s="55">
        <v>98</v>
      </c>
      <c r="E21" s="55">
        <v>98.3</v>
      </c>
      <c r="F21" s="55">
        <v>100.9</v>
      </c>
      <c r="G21" s="163">
        <v>99</v>
      </c>
      <c r="H21" s="39">
        <v>102.5</v>
      </c>
    </row>
    <row r="22" spans="1:8" s="586" customFormat="1" ht="15" customHeight="1">
      <c r="A22" s="165">
        <v>2019</v>
      </c>
      <c r="B22" s="869" t="s">
        <v>208</v>
      </c>
      <c r="C22" s="169">
        <v>55.4</v>
      </c>
      <c r="D22" s="169">
        <v>16.8</v>
      </c>
      <c r="E22" s="169">
        <v>3.9</v>
      </c>
      <c r="F22" s="169">
        <v>6.5</v>
      </c>
      <c r="G22" s="169">
        <v>4.4000000000000004</v>
      </c>
      <c r="H22" s="164">
        <v>11.8</v>
      </c>
    </row>
    <row r="23" spans="1:8" s="586" customFormat="1" ht="15" customHeight="1">
      <c r="A23" s="165"/>
      <c r="B23" s="869" t="s">
        <v>40</v>
      </c>
      <c r="C23" s="169">
        <v>55.4</v>
      </c>
      <c r="D23" s="169">
        <v>16.899999999999999</v>
      </c>
      <c r="E23" s="169">
        <v>3.9</v>
      </c>
      <c r="F23" s="169">
        <v>6.5</v>
      </c>
      <c r="G23" s="169">
        <v>4.4000000000000004</v>
      </c>
      <c r="H23" s="164">
        <v>11.9</v>
      </c>
    </row>
    <row r="24" spans="1:8" s="586" customFormat="1" ht="15" customHeight="1">
      <c r="A24" s="165"/>
      <c r="B24" s="875" t="s">
        <v>202</v>
      </c>
      <c r="C24" s="169">
        <v>55</v>
      </c>
      <c r="D24" s="169">
        <v>16.899999999999999</v>
      </c>
      <c r="E24" s="169">
        <v>3.8</v>
      </c>
      <c r="F24" s="169">
        <v>6.5</v>
      </c>
      <c r="G24" s="169">
        <v>4.4000000000000004</v>
      </c>
      <c r="H24" s="164">
        <v>11.8</v>
      </c>
    </row>
    <row r="25" spans="1:8" s="586" customFormat="1" ht="15" customHeight="1">
      <c r="A25" s="165"/>
      <c r="B25" s="875" t="s">
        <v>203</v>
      </c>
      <c r="C25" s="169">
        <v>54.9</v>
      </c>
      <c r="D25" s="169">
        <v>16.899999999999999</v>
      </c>
      <c r="E25" s="169">
        <v>3.9</v>
      </c>
      <c r="F25" s="169">
        <v>6.5</v>
      </c>
      <c r="G25" s="169">
        <v>4.4000000000000004</v>
      </c>
      <c r="H25" s="164">
        <v>11.8</v>
      </c>
    </row>
    <row r="26" spans="1:8" s="586" customFormat="1" ht="15" customHeight="1">
      <c r="A26" s="165"/>
      <c r="B26" s="875" t="s">
        <v>198</v>
      </c>
      <c r="C26" s="169">
        <v>55</v>
      </c>
      <c r="D26" s="169">
        <v>16.899999999999999</v>
      </c>
      <c r="E26" s="169">
        <v>3.8</v>
      </c>
      <c r="F26" s="169">
        <v>6.5</v>
      </c>
      <c r="G26" s="169">
        <v>4.4000000000000004</v>
      </c>
      <c r="H26" s="164">
        <v>11.8</v>
      </c>
    </row>
    <row r="27" spans="1:8" s="586" customFormat="1" ht="15" customHeight="1">
      <c r="A27" s="165"/>
      <c r="B27" s="870" t="s">
        <v>29</v>
      </c>
      <c r="C27" s="55">
        <v>102</v>
      </c>
      <c r="D27" s="55">
        <v>101.4</v>
      </c>
      <c r="E27" s="55">
        <v>109.9</v>
      </c>
      <c r="F27" s="55">
        <v>389.9</v>
      </c>
      <c r="G27" s="163">
        <v>103.2</v>
      </c>
      <c r="H27" s="39">
        <v>95.6</v>
      </c>
    </row>
    <row r="28" spans="1:8" s="586" customFormat="1" ht="15" customHeight="1">
      <c r="A28" s="165">
        <v>2018</v>
      </c>
      <c r="B28" s="875" t="s">
        <v>60</v>
      </c>
      <c r="C28" s="167">
        <v>54.5</v>
      </c>
      <c r="D28" s="167">
        <v>16.100000000000001</v>
      </c>
      <c r="E28" s="167">
        <v>3.5</v>
      </c>
      <c r="F28" s="167">
        <v>1.7</v>
      </c>
      <c r="G28" s="175">
        <v>4.3</v>
      </c>
      <c r="H28" s="174">
        <v>12.4</v>
      </c>
    </row>
    <row r="29" spans="1:8" s="586" customFormat="1" ht="15" customHeight="1">
      <c r="A29" s="165"/>
      <c r="B29" s="875" t="s">
        <v>61</v>
      </c>
      <c r="C29" s="167">
        <v>54.2</v>
      </c>
      <c r="D29" s="167">
        <v>15.8</v>
      </c>
      <c r="E29" s="167">
        <v>3.6</v>
      </c>
      <c r="F29" s="167">
        <v>1.7</v>
      </c>
      <c r="G29" s="175">
        <v>4.3</v>
      </c>
      <c r="H29" s="174">
        <v>12.4</v>
      </c>
    </row>
    <row r="30" spans="1:8" s="586" customFormat="1" ht="15" customHeight="1">
      <c r="A30" s="165"/>
      <c r="B30" s="875" t="s">
        <v>62</v>
      </c>
      <c r="C30" s="167">
        <v>54.3</v>
      </c>
      <c r="D30" s="167">
        <v>15.9</v>
      </c>
      <c r="E30" s="167">
        <v>3.5</v>
      </c>
      <c r="F30" s="167">
        <v>1.7</v>
      </c>
      <c r="G30" s="175">
        <v>4.3</v>
      </c>
      <c r="H30" s="174">
        <v>12.3</v>
      </c>
    </row>
    <row r="31" spans="1:8" s="586" customFormat="1" ht="15" customHeight="1">
      <c r="A31" s="165"/>
      <c r="B31" s="875" t="s">
        <v>63</v>
      </c>
      <c r="C31" s="167">
        <v>54</v>
      </c>
      <c r="D31" s="167">
        <v>15.8</v>
      </c>
      <c r="E31" s="167">
        <v>3.5</v>
      </c>
      <c r="F31" s="167">
        <v>1.7</v>
      </c>
      <c r="G31" s="175">
        <v>4.3</v>
      </c>
      <c r="H31" s="174">
        <v>12.3</v>
      </c>
    </row>
    <row r="32" spans="1:8" s="586" customFormat="1" ht="15" customHeight="1">
      <c r="A32" s="165"/>
      <c r="B32" s="875" t="s">
        <v>64</v>
      </c>
      <c r="C32" s="167">
        <v>53.9</v>
      </c>
      <c r="D32" s="167">
        <v>15.8</v>
      </c>
      <c r="E32" s="167">
        <v>3.8</v>
      </c>
      <c r="F32" s="167">
        <v>1.7</v>
      </c>
      <c r="G32" s="175">
        <v>4.3</v>
      </c>
      <c r="H32" s="174">
        <v>12</v>
      </c>
    </row>
    <row r="33" spans="1:14" s="586" customFormat="1" ht="15" customHeight="1">
      <c r="A33" s="165"/>
      <c r="B33" s="875" t="s">
        <v>65</v>
      </c>
      <c r="C33" s="167">
        <v>53.9</v>
      </c>
      <c r="D33" s="167">
        <v>15.7</v>
      </c>
      <c r="E33" s="167">
        <v>3.8</v>
      </c>
      <c r="F33" s="167">
        <v>1.7</v>
      </c>
      <c r="G33" s="175">
        <v>4.3</v>
      </c>
      <c r="H33" s="174">
        <v>11.9</v>
      </c>
    </row>
    <row r="34" spans="1:14" s="586" customFormat="1" ht="15" customHeight="1">
      <c r="A34" s="165"/>
      <c r="B34" s="869" t="s">
        <v>66</v>
      </c>
      <c r="C34" s="174">
        <v>53.8</v>
      </c>
      <c r="D34" s="175">
        <v>15.7</v>
      </c>
      <c r="E34" s="175">
        <v>3.6</v>
      </c>
      <c r="F34" s="175">
        <v>1.7</v>
      </c>
      <c r="G34" s="175">
        <v>4.3</v>
      </c>
      <c r="H34" s="174">
        <v>11.8</v>
      </c>
    </row>
    <row r="35" spans="1:14" s="586" customFormat="1" ht="15" customHeight="1">
      <c r="A35" s="165"/>
      <c r="B35" s="869" t="s">
        <v>67</v>
      </c>
      <c r="C35" s="174">
        <v>53.6</v>
      </c>
      <c r="D35" s="175">
        <v>15.7</v>
      </c>
      <c r="E35" s="175">
        <v>3.5</v>
      </c>
      <c r="F35" s="175">
        <v>1.7</v>
      </c>
      <c r="G35" s="175">
        <v>4.3</v>
      </c>
      <c r="H35" s="174">
        <v>11.7</v>
      </c>
    </row>
    <row r="36" spans="1:14" s="586" customFormat="1" ht="15" customHeight="1">
      <c r="A36" s="165"/>
      <c r="B36" s="869" t="s">
        <v>68</v>
      </c>
      <c r="C36" s="174">
        <v>53.7</v>
      </c>
      <c r="D36" s="175">
        <v>15.9</v>
      </c>
      <c r="E36" s="175">
        <v>3.6</v>
      </c>
      <c r="F36" s="175">
        <v>1.7</v>
      </c>
      <c r="G36" s="175">
        <v>4.3</v>
      </c>
      <c r="H36" s="174">
        <v>11.3</v>
      </c>
    </row>
    <row r="37" spans="1:14" s="586" customFormat="1" ht="18" customHeight="1">
      <c r="A37" s="165">
        <v>2019</v>
      </c>
      <c r="B37" s="1174" t="s">
        <v>21</v>
      </c>
      <c r="C37" s="174">
        <v>55.5</v>
      </c>
      <c r="D37" s="175">
        <v>16.7</v>
      </c>
      <c r="E37" s="175">
        <v>3.8</v>
      </c>
      <c r="F37" s="175">
        <v>1.8</v>
      </c>
      <c r="G37" s="175">
        <v>4.4000000000000004</v>
      </c>
      <c r="H37" s="174">
        <v>11.8</v>
      </c>
    </row>
    <row r="38" spans="1:14" s="586" customFormat="1" ht="15" customHeight="1">
      <c r="A38" s="165"/>
      <c r="B38" s="1174" t="s">
        <v>22</v>
      </c>
      <c r="C38" s="174">
        <v>55.5</v>
      </c>
      <c r="D38" s="175">
        <v>16.899999999999999</v>
      </c>
      <c r="E38" s="175">
        <v>3.9</v>
      </c>
      <c r="F38" s="175">
        <v>6.5</v>
      </c>
      <c r="G38" s="175">
        <v>4.4000000000000004</v>
      </c>
      <c r="H38" s="174">
        <v>11.8</v>
      </c>
    </row>
    <row r="39" spans="1:14" s="586" customFormat="1" ht="15" customHeight="1">
      <c r="A39" s="165"/>
      <c r="B39" s="1174" t="s">
        <v>11</v>
      </c>
      <c r="C39" s="174">
        <v>55.5</v>
      </c>
      <c r="D39" s="175">
        <v>16.899999999999999</v>
      </c>
      <c r="E39" s="175">
        <v>3.9</v>
      </c>
      <c r="F39" s="175">
        <v>6.5</v>
      </c>
      <c r="G39" s="175">
        <v>4.4000000000000004</v>
      </c>
      <c r="H39" s="174">
        <v>11.9</v>
      </c>
    </row>
    <row r="40" spans="1:14" s="586" customFormat="1" ht="15" customHeight="1">
      <c r="A40" s="165"/>
      <c r="B40" s="875" t="s">
        <v>60</v>
      </c>
      <c r="C40" s="167">
        <v>55.1</v>
      </c>
      <c r="D40" s="167">
        <v>17</v>
      </c>
      <c r="E40" s="167">
        <v>3.9</v>
      </c>
      <c r="F40" s="167">
        <v>6.5</v>
      </c>
      <c r="G40" s="175">
        <v>4.4000000000000004</v>
      </c>
      <c r="H40" s="174">
        <v>11.7</v>
      </c>
    </row>
    <row r="41" spans="1:14" s="586" customFormat="1" ht="15" customHeight="1">
      <c r="A41" s="165"/>
      <c r="B41" s="875" t="s">
        <v>61</v>
      </c>
      <c r="C41" s="167">
        <v>54.8</v>
      </c>
      <c r="D41" s="167">
        <v>17</v>
      </c>
      <c r="E41" s="167">
        <v>3.9</v>
      </c>
      <c r="F41" s="167">
        <v>6.4</v>
      </c>
      <c r="G41" s="175">
        <v>4.4000000000000004</v>
      </c>
      <c r="H41" s="174">
        <v>11.6</v>
      </c>
    </row>
    <row r="42" spans="1:14" s="586" customFormat="1" ht="15" customHeight="1">
      <c r="A42" s="165"/>
      <c r="B42" s="875" t="s">
        <v>62</v>
      </c>
      <c r="C42" s="167">
        <v>54.8</v>
      </c>
      <c r="D42" s="167">
        <v>17</v>
      </c>
      <c r="E42" s="167">
        <v>3.9</v>
      </c>
      <c r="F42" s="167">
        <v>6.5</v>
      </c>
      <c r="G42" s="175">
        <v>4.4000000000000004</v>
      </c>
      <c r="H42" s="174">
        <v>11.6</v>
      </c>
    </row>
    <row r="43" spans="1:14" ht="14.25" customHeight="1">
      <c r="A43" s="165"/>
      <c r="B43" s="17" t="s">
        <v>29</v>
      </c>
      <c r="C43" s="32">
        <v>101</v>
      </c>
      <c r="D43" s="33">
        <v>106.9</v>
      </c>
      <c r="E43" s="33">
        <v>109.5</v>
      </c>
      <c r="F43" s="33">
        <v>386.8</v>
      </c>
      <c r="G43" s="33">
        <v>103</v>
      </c>
      <c r="H43" s="32">
        <v>93.8</v>
      </c>
      <c r="I43" s="586"/>
      <c r="J43" s="586"/>
      <c r="K43" s="586"/>
      <c r="L43" s="586"/>
      <c r="M43" s="586"/>
      <c r="N43" s="586"/>
    </row>
    <row r="44" spans="1:14" ht="14.25" customHeight="1">
      <c r="A44" s="165"/>
      <c r="B44" s="17" t="s">
        <v>30</v>
      </c>
      <c r="C44" s="33">
        <v>100</v>
      </c>
      <c r="D44" s="33">
        <v>100</v>
      </c>
      <c r="E44" s="33">
        <v>99.5</v>
      </c>
      <c r="F44" s="33">
        <v>100.2</v>
      </c>
      <c r="G44" s="33">
        <v>100.9</v>
      </c>
      <c r="H44" s="67">
        <v>100</v>
      </c>
      <c r="I44" s="586"/>
      <c r="J44" s="586"/>
      <c r="K44" s="586"/>
      <c r="L44" s="586"/>
      <c r="M44" s="586"/>
      <c r="N44" s="586"/>
    </row>
  </sheetData>
  <mergeCells count="5">
    <mergeCell ref="G1:H1"/>
    <mergeCell ref="G2:H2"/>
    <mergeCell ref="C7:H7"/>
    <mergeCell ref="A5:B7"/>
    <mergeCell ref="C5:H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L37"/>
  <sheetViews>
    <sheetView showGridLines="0" zoomScale="115" zoomScaleNormal="115" zoomScaleSheetLayoutView="100" workbookViewId="0">
      <selection activeCell="G12" sqref="G12"/>
    </sheetView>
  </sheetViews>
  <sheetFormatPr defaultColWidth="9" defaultRowHeight="12"/>
  <cols>
    <col min="1" max="1" width="8.125" style="598" customWidth="1"/>
    <col min="2" max="2" width="12.375" style="598" customWidth="1"/>
    <col min="3" max="11" width="11.625" style="598" customWidth="1"/>
    <col min="12" max="16384" width="9" style="598"/>
  </cols>
  <sheetData>
    <row r="1" spans="1:12">
      <c r="I1" s="1474" t="s">
        <v>6</v>
      </c>
      <c r="J1" s="1474"/>
      <c r="K1" s="599"/>
    </row>
    <row r="2" spans="1:12">
      <c r="I2" s="1474" t="s">
        <v>7</v>
      </c>
      <c r="J2" s="1474"/>
      <c r="K2" s="600"/>
    </row>
    <row r="3" spans="1:12" ht="12.75" customHeight="1">
      <c r="A3" s="601" t="s">
        <v>400</v>
      </c>
      <c r="B3" s="601" t="s">
        <v>539</v>
      </c>
      <c r="C3" s="601"/>
      <c r="D3" s="601"/>
      <c r="E3" s="601"/>
      <c r="F3" s="601"/>
      <c r="G3" s="601"/>
      <c r="H3" s="602"/>
    </row>
    <row r="4" spans="1:12" ht="12.75" customHeight="1">
      <c r="A4" s="602"/>
      <c r="B4" s="602" t="s">
        <v>122</v>
      </c>
      <c r="C4" s="602"/>
      <c r="D4" s="602"/>
      <c r="E4" s="602"/>
      <c r="F4" s="602"/>
      <c r="G4" s="602"/>
      <c r="H4" s="602"/>
    </row>
    <row r="5" spans="1:12" s="604" customFormat="1" ht="12.75" customHeight="1">
      <c r="A5" s="603"/>
      <c r="B5" s="1268" t="s">
        <v>550</v>
      </c>
      <c r="C5" s="603"/>
      <c r="D5" s="603"/>
      <c r="E5" s="603"/>
      <c r="F5" s="603"/>
      <c r="G5" s="603"/>
      <c r="H5" s="603"/>
      <c r="I5" s="603"/>
      <c r="J5" s="602"/>
      <c r="K5" s="602"/>
    </row>
    <row r="6" spans="1:12" s="604" customFormat="1" ht="12.75" customHeight="1">
      <c r="A6" s="603"/>
      <c r="B6" s="1268" t="s">
        <v>124</v>
      </c>
      <c r="C6" s="602"/>
      <c r="D6" s="602"/>
      <c r="E6" s="602"/>
      <c r="F6" s="602"/>
      <c r="G6" s="602"/>
      <c r="J6" s="602"/>
      <c r="K6" s="602"/>
    </row>
    <row r="7" spans="1:12" s="604" customFormat="1" ht="24" customHeight="1">
      <c r="A7" s="1598" t="s">
        <v>738</v>
      </c>
      <c r="B7" s="1599"/>
      <c r="C7" s="1605" t="s">
        <v>741</v>
      </c>
      <c r="D7" s="1606"/>
      <c r="E7" s="1606"/>
      <c r="F7" s="1606"/>
      <c r="G7" s="1606"/>
      <c r="H7" s="1606"/>
      <c r="I7" s="1606"/>
      <c r="J7" s="1606"/>
      <c r="K7" s="1606"/>
    </row>
    <row r="8" spans="1:12" s="604" customFormat="1" ht="24" customHeight="1">
      <c r="A8" s="1600"/>
      <c r="B8" s="1601"/>
      <c r="C8" s="1604" t="s">
        <v>739</v>
      </c>
      <c r="D8" s="1607" t="s">
        <v>742</v>
      </c>
      <c r="E8" s="1600"/>
      <c r="F8" s="1600"/>
      <c r="G8" s="1600"/>
      <c r="H8" s="1600"/>
      <c r="I8" s="1600"/>
      <c r="J8" s="1600"/>
      <c r="K8" s="1600"/>
    </row>
    <row r="9" spans="1:12" s="604" customFormat="1" ht="26.25" customHeight="1">
      <c r="A9" s="1600"/>
      <c r="B9" s="1601"/>
      <c r="C9" s="1604"/>
      <c r="D9" s="1594" t="s">
        <v>740</v>
      </c>
      <c r="E9" s="1594" t="s">
        <v>743</v>
      </c>
      <c r="F9" s="1596" t="s">
        <v>744</v>
      </c>
      <c r="G9" s="1151"/>
      <c r="H9" s="1594" t="s">
        <v>746</v>
      </c>
      <c r="I9" s="1596" t="s">
        <v>1595</v>
      </c>
      <c r="J9" s="1596" t="s">
        <v>747</v>
      </c>
      <c r="K9" s="1596" t="s">
        <v>1596</v>
      </c>
      <c r="L9" s="27"/>
    </row>
    <row r="10" spans="1:12" s="604" customFormat="1" ht="123.75" customHeight="1">
      <c r="A10" s="1602"/>
      <c r="B10" s="1603"/>
      <c r="C10" s="1595"/>
      <c r="D10" s="1595"/>
      <c r="E10" s="1595"/>
      <c r="F10" s="1597"/>
      <c r="G10" s="1152" t="s">
        <v>745</v>
      </c>
      <c r="H10" s="1595"/>
      <c r="I10" s="1597"/>
      <c r="J10" s="1597"/>
      <c r="K10" s="1597"/>
      <c r="L10" s="27"/>
    </row>
    <row r="11" spans="1:12" s="586" customFormat="1" ht="18.75" customHeight="1">
      <c r="A11" s="165">
        <v>2018</v>
      </c>
      <c r="B11" s="876" t="s">
        <v>60</v>
      </c>
      <c r="C11" s="852">
        <v>77745</v>
      </c>
      <c r="D11" s="852">
        <v>46556</v>
      </c>
      <c r="E11" s="852">
        <v>9531</v>
      </c>
      <c r="F11" s="852">
        <v>68214</v>
      </c>
      <c r="G11" s="852">
        <v>2593</v>
      </c>
      <c r="H11" s="852">
        <v>65416</v>
      </c>
      <c r="I11" s="852">
        <v>1294</v>
      </c>
      <c r="J11" s="842">
        <v>28236</v>
      </c>
      <c r="K11" s="853" t="s">
        <v>159</v>
      </c>
      <c r="L11" s="36"/>
    </row>
    <row r="12" spans="1:12" s="586" customFormat="1" ht="11.25" customHeight="1">
      <c r="A12" s="165"/>
      <c r="B12" s="876" t="s">
        <v>61</v>
      </c>
      <c r="C12" s="852">
        <v>75056</v>
      </c>
      <c r="D12" s="852">
        <v>45455</v>
      </c>
      <c r="E12" s="852">
        <v>9715</v>
      </c>
      <c r="F12" s="852">
        <v>65341</v>
      </c>
      <c r="G12" s="852">
        <v>2552</v>
      </c>
      <c r="H12" s="852">
        <v>63334</v>
      </c>
      <c r="I12" s="852">
        <v>1838</v>
      </c>
      <c r="J12" s="842">
        <v>27548</v>
      </c>
      <c r="K12" s="853" t="s">
        <v>159</v>
      </c>
      <c r="L12" s="36"/>
    </row>
    <row r="13" spans="1:12" s="586" customFormat="1" ht="11.25" customHeight="1">
      <c r="A13" s="165"/>
      <c r="B13" s="876" t="s">
        <v>62</v>
      </c>
      <c r="C13" s="171">
        <v>72530</v>
      </c>
      <c r="D13" s="171">
        <v>44531</v>
      </c>
      <c r="E13" s="171">
        <v>9476</v>
      </c>
      <c r="F13" s="171">
        <v>63054</v>
      </c>
      <c r="G13" s="171">
        <v>2466</v>
      </c>
      <c r="H13" s="171">
        <v>61140</v>
      </c>
      <c r="I13" s="171">
        <v>1355</v>
      </c>
      <c r="J13" s="842">
        <v>26632</v>
      </c>
      <c r="K13" s="170">
        <v>33787</v>
      </c>
      <c r="L13" s="36"/>
    </row>
    <row r="14" spans="1:12" s="586" customFormat="1" ht="11.25" customHeight="1">
      <c r="A14" s="165"/>
      <c r="B14" s="876" t="s">
        <v>63</v>
      </c>
      <c r="C14" s="171">
        <v>71477</v>
      </c>
      <c r="D14" s="171">
        <v>44400</v>
      </c>
      <c r="E14" s="171">
        <v>9274</v>
      </c>
      <c r="F14" s="171">
        <v>62203</v>
      </c>
      <c r="G14" s="171">
        <v>2416</v>
      </c>
      <c r="H14" s="171">
        <v>60158</v>
      </c>
      <c r="I14" s="171">
        <v>1462</v>
      </c>
      <c r="J14" s="842">
        <v>26009</v>
      </c>
      <c r="K14" s="853" t="s">
        <v>159</v>
      </c>
      <c r="L14" s="36"/>
    </row>
    <row r="15" spans="1:12" s="586" customFormat="1" ht="11.25" customHeight="1">
      <c r="A15" s="165"/>
      <c r="B15" s="876" t="s">
        <v>64</v>
      </c>
      <c r="C15" s="171">
        <v>70633</v>
      </c>
      <c r="D15" s="171">
        <v>44237</v>
      </c>
      <c r="E15" s="171">
        <v>9243</v>
      </c>
      <c r="F15" s="171">
        <v>61390</v>
      </c>
      <c r="G15" s="171">
        <v>2370</v>
      </c>
      <c r="H15" s="171">
        <v>59488</v>
      </c>
      <c r="I15" s="171">
        <v>1644</v>
      </c>
      <c r="J15" s="842">
        <v>25693</v>
      </c>
      <c r="K15" s="853" t="s">
        <v>159</v>
      </c>
      <c r="L15" s="36"/>
    </row>
    <row r="16" spans="1:12" s="586" customFormat="1" ht="11.25" customHeight="1">
      <c r="A16" s="165"/>
      <c r="B16" s="876" t="s">
        <v>65</v>
      </c>
      <c r="C16" s="171">
        <v>70092</v>
      </c>
      <c r="D16" s="171">
        <v>43576</v>
      </c>
      <c r="E16" s="171">
        <v>9498</v>
      </c>
      <c r="F16" s="171">
        <v>60594</v>
      </c>
      <c r="G16" s="171">
        <v>2322</v>
      </c>
      <c r="H16" s="171">
        <v>59408</v>
      </c>
      <c r="I16" s="171">
        <v>2365</v>
      </c>
      <c r="J16" s="842">
        <v>25821</v>
      </c>
      <c r="K16" s="170">
        <v>32334</v>
      </c>
      <c r="L16" s="36"/>
    </row>
    <row r="17" spans="1:12" s="586" customFormat="1" ht="11.25" customHeight="1">
      <c r="A17" s="165"/>
      <c r="B17" s="877" t="s">
        <v>66</v>
      </c>
      <c r="C17" s="171">
        <v>69485</v>
      </c>
      <c r="D17" s="171">
        <v>43050</v>
      </c>
      <c r="E17" s="171">
        <v>9323</v>
      </c>
      <c r="F17" s="171">
        <v>60162</v>
      </c>
      <c r="G17" s="171">
        <v>2297</v>
      </c>
      <c r="H17" s="171">
        <v>58798</v>
      </c>
      <c r="I17" s="171">
        <v>2374</v>
      </c>
      <c r="J17" s="150">
        <v>25634</v>
      </c>
      <c r="K17" s="152" t="s">
        <v>159</v>
      </c>
      <c r="L17" s="36"/>
    </row>
    <row r="18" spans="1:12" s="586" customFormat="1" ht="11.25" customHeight="1">
      <c r="A18" s="165"/>
      <c r="B18" s="877" t="s">
        <v>67</v>
      </c>
      <c r="C18" s="171">
        <v>71007</v>
      </c>
      <c r="D18" s="171">
        <v>43623</v>
      </c>
      <c r="E18" s="171">
        <v>9189</v>
      </c>
      <c r="F18" s="171">
        <v>61818</v>
      </c>
      <c r="G18" s="171">
        <v>2319</v>
      </c>
      <c r="H18" s="171">
        <v>59422</v>
      </c>
      <c r="I18" s="171">
        <v>2274</v>
      </c>
      <c r="J18" s="150">
        <v>26097</v>
      </c>
      <c r="K18" s="152" t="s">
        <v>159</v>
      </c>
      <c r="L18" s="36"/>
    </row>
    <row r="19" spans="1:12" s="586" customFormat="1" ht="11.25" customHeight="1">
      <c r="A19" s="165"/>
      <c r="B19" s="877" t="s">
        <v>68</v>
      </c>
      <c r="C19" s="171">
        <v>72655</v>
      </c>
      <c r="D19" s="171">
        <v>44215</v>
      </c>
      <c r="E19" s="171">
        <v>9113</v>
      </c>
      <c r="F19" s="171">
        <v>63542</v>
      </c>
      <c r="G19" s="171">
        <v>2375</v>
      </c>
      <c r="H19" s="171">
        <v>60506</v>
      </c>
      <c r="I19" s="171">
        <v>2189</v>
      </c>
      <c r="J19" s="150">
        <v>26653</v>
      </c>
      <c r="K19" s="151">
        <v>32041</v>
      </c>
      <c r="L19" s="36"/>
    </row>
    <row r="20" spans="1:12" s="586" customFormat="1" ht="18.75" customHeight="1">
      <c r="A20" s="165">
        <v>2019</v>
      </c>
      <c r="B20" s="876" t="s">
        <v>69</v>
      </c>
      <c r="C20" s="194">
        <v>76726</v>
      </c>
      <c r="D20" s="194">
        <v>46003</v>
      </c>
      <c r="E20" s="194">
        <v>9214</v>
      </c>
      <c r="F20" s="194">
        <v>67512</v>
      </c>
      <c r="G20" s="194">
        <v>2519</v>
      </c>
      <c r="H20" s="194">
        <v>63639</v>
      </c>
      <c r="I20" s="194">
        <v>2413</v>
      </c>
      <c r="J20" s="840">
        <v>28101</v>
      </c>
      <c r="K20" s="173" t="s">
        <v>159</v>
      </c>
      <c r="L20" s="36"/>
    </row>
    <row r="21" spans="1:12" s="586" customFormat="1" ht="11.25" customHeight="1">
      <c r="A21" s="165"/>
      <c r="B21" s="876" t="s">
        <v>70</v>
      </c>
      <c r="C21" s="172">
        <v>75774</v>
      </c>
      <c r="D21" s="172">
        <v>45185</v>
      </c>
      <c r="E21" s="172">
        <v>9035</v>
      </c>
      <c r="F21" s="172">
        <v>66739</v>
      </c>
      <c r="G21" s="172">
        <v>2544</v>
      </c>
      <c r="H21" s="172">
        <v>62897</v>
      </c>
      <c r="I21" s="172">
        <v>2320</v>
      </c>
      <c r="J21" s="841">
        <v>27960</v>
      </c>
      <c r="K21" s="173" t="s">
        <v>159</v>
      </c>
      <c r="L21" s="36"/>
    </row>
    <row r="22" spans="1:12" s="586" customFormat="1" ht="11.25" customHeight="1">
      <c r="A22" s="165"/>
      <c r="B22" s="876" t="s">
        <v>59</v>
      </c>
      <c r="C22" s="171">
        <v>72873</v>
      </c>
      <c r="D22" s="171">
        <v>43768</v>
      </c>
      <c r="E22" s="171">
        <v>8483</v>
      </c>
      <c r="F22" s="171">
        <v>64390</v>
      </c>
      <c r="G22" s="171">
        <v>2445</v>
      </c>
      <c r="H22" s="171">
        <v>60521</v>
      </c>
      <c r="I22" s="945">
        <v>2151</v>
      </c>
      <c r="J22" s="842">
        <v>26853</v>
      </c>
      <c r="K22" s="170">
        <v>31263</v>
      </c>
      <c r="L22" s="36"/>
    </row>
    <row r="23" spans="1:12" s="586" customFormat="1" ht="11.25" customHeight="1">
      <c r="A23" s="165"/>
      <c r="B23" s="876" t="s">
        <v>60</v>
      </c>
      <c r="C23" s="852">
        <v>69435</v>
      </c>
      <c r="D23" s="852">
        <v>42144</v>
      </c>
      <c r="E23" s="852">
        <v>8151</v>
      </c>
      <c r="F23" s="852">
        <v>61284</v>
      </c>
      <c r="G23" s="852">
        <v>2336</v>
      </c>
      <c r="H23" s="852">
        <v>57547</v>
      </c>
      <c r="I23" s="852">
        <v>1206</v>
      </c>
      <c r="J23" s="842">
        <v>25643</v>
      </c>
      <c r="K23" s="853" t="s">
        <v>159</v>
      </c>
      <c r="L23" s="36"/>
    </row>
    <row r="24" spans="1:12" s="586" customFormat="1" ht="11.25" customHeight="1">
      <c r="A24" s="165"/>
      <c r="B24" s="876" t="s">
        <v>61</v>
      </c>
      <c r="C24" s="852">
        <v>66883</v>
      </c>
      <c r="D24" s="852">
        <v>41024</v>
      </c>
      <c r="E24" s="852">
        <v>8152</v>
      </c>
      <c r="F24" s="852">
        <v>58731</v>
      </c>
      <c r="G24" s="852">
        <v>2227</v>
      </c>
      <c r="H24" s="852">
        <v>55513</v>
      </c>
      <c r="I24" s="852">
        <v>1543</v>
      </c>
      <c r="J24" s="842">
        <v>24797</v>
      </c>
      <c r="K24" s="853" t="s">
        <v>159</v>
      </c>
      <c r="L24" s="36"/>
    </row>
    <row r="25" spans="1:12" s="586" customFormat="1" ht="11.25" customHeight="1">
      <c r="A25" s="165"/>
      <c r="B25" s="876" t="s">
        <v>62</v>
      </c>
      <c r="C25" s="171">
        <v>64660</v>
      </c>
      <c r="D25" s="171">
        <v>39939</v>
      </c>
      <c r="E25" s="171">
        <v>7920</v>
      </c>
      <c r="F25" s="171">
        <v>56740</v>
      </c>
      <c r="G25" s="171">
        <v>2217</v>
      </c>
      <c r="H25" s="171">
        <v>53527</v>
      </c>
      <c r="I25" s="171">
        <v>1107</v>
      </c>
      <c r="J25" s="842">
        <v>23831</v>
      </c>
      <c r="K25" s="170">
        <v>29215</v>
      </c>
      <c r="L25" s="36"/>
    </row>
    <row r="26" spans="1:12" s="27" customFormat="1" ht="11.25" customHeight="1">
      <c r="A26" s="162"/>
      <c r="B26" s="176" t="s">
        <v>29</v>
      </c>
      <c r="C26" s="177">
        <v>89.1</v>
      </c>
      <c r="D26" s="177">
        <v>89.7</v>
      </c>
      <c r="E26" s="177">
        <v>83.6</v>
      </c>
      <c r="F26" s="177">
        <v>90</v>
      </c>
      <c r="G26" s="177">
        <v>89.9</v>
      </c>
      <c r="H26" s="177">
        <v>87.5</v>
      </c>
      <c r="I26" s="177">
        <v>81.7</v>
      </c>
      <c r="J26" s="177">
        <v>89.5</v>
      </c>
      <c r="K26" s="1434">
        <v>86.5</v>
      </c>
    </row>
    <row r="27" spans="1:12" s="27" customFormat="1" ht="11.25" customHeight="1">
      <c r="A27" s="162"/>
      <c r="B27" s="166" t="s">
        <v>30</v>
      </c>
      <c r="C27" s="177">
        <v>96.7</v>
      </c>
      <c r="D27" s="177">
        <v>97.4</v>
      </c>
      <c r="E27" s="177">
        <v>97.2</v>
      </c>
      <c r="F27" s="177">
        <v>96.6</v>
      </c>
      <c r="G27" s="177">
        <v>99.6</v>
      </c>
      <c r="H27" s="177">
        <v>96.4</v>
      </c>
      <c r="I27" s="177">
        <v>71.7</v>
      </c>
      <c r="J27" s="177">
        <v>96.1</v>
      </c>
      <c r="K27" s="1434">
        <v>93.4</v>
      </c>
    </row>
    <row r="28" spans="1:12" s="728" customFormat="1" ht="14.25" customHeight="1">
      <c r="A28" s="1608" t="s">
        <v>1454</v>
      </c>
      <c r="B28" s="1608"/>
      <c r="C28" s="1608"/>
      <c r="D28" s="1608"/>
      <c r="E28" s="1608"/>
      <c r="F28" s="1608"/>
      <c r="G28" s="1608"/>
      <c r="H28" s="1608"/>
      <c r="I28" s="1608"/>
      <c r="J28" s="1608"/>
      <c r="K28" s="1608"/>
    </row>
    <row r="29" spans="1:12" s="728" customFormat="1" ht="15.75" customHeight="1">
      <c r="A29" s="1592" t="s">
        <v>622</v>
      </c>
      <c r="B29" s="1593"/>
      <c r="C29" s="1593"/>
      <c r="D29" s="1593"/>
      <c r="E29" s="1593"/>
      <c r="F29" s="1593"/>
      <c r="G29" s="1593"/>
      <c r="H29" s="1593"/>
      <c r="I29" s="1593"/>
      <c r="J29" s="1593"/>
      <c r="K29" s="1593"/>
    </row>
    <row r="30" spans="1:12">
      <c r="A30" s="730"/>
    </row>
    <row r="31" spans="1:12">
      <c r="K31" s="605"/>
    </row>
    <row r="32" spans="1:12">
      <c r="K32" s="605"/>
    </row>
    <row r="37" spans="5:5">
      <c r="E37" s="606"/>
    </row>
  </sheetData>
  <mergeCells count="15">
    <mergeCell ref="I1:J1"/>
    <mergeCell ref="I2:J2"/>
    <mergeCell ref="A29:K29"/>
    <mergeCell ref="H9:H10"/>
    <mergeCell ref="I9:I10"/>
    <mergeCell ref="A7:B10"/>
    <mergeCell ref="E9:E10"/>
    <mergeCell ref="C8:C10"/>
    <mergeCell ref="C7:K7"/>
    <mergeCell ref="D8:K8"/>
    <mergeCell ref="K9:K10"/>
    <mergeCell ref="A28:K28"/>
    <mergeCell ref="J9:J10"/>
    <mergeCell ref="D9:D10"/>
    <mergeCell ref="F9:F10"/>
  </mergeCells>
  <phoneticPr fontId="0" type="noConversion"/>
  <hyperlinks>
    <hyperlink ref="I1:K1" location="'Spis tablic     List of tables'!A17" display="Powrót do spisu tablic"/>
    <hyperlink ref="I2:K2" location="'Spis tablic     List of tables'!A17" display="Return to list tables"/>
    <hyperlink ref="I1" location="'Spis tablic     List of tables'!A1" display="Powrót do spisu tablic"/>
    <hyperlink ref="I2" location="'Spis tablic     List of tables'!A1" display="Return to list tables"/>
    <hyperlink ref="I1:J1" location="'Spis tablic     List of tables'!A1" display="Powrót do spisu tablic"/>
    <hyperlink ref="I2: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K39"/>
  <sheetViews>
    <sheetView showGridLines="0" zoomScale="115" zoomScaleNormal="115" zoomScaleSheetLayoutView="100" workbookViewId="0">
      <selection activeCell="G12" sqref="G12"/>
    </sheetView>
  </sheetViews>
  <sheetFormatPr defaultColWidth="9" defaultRowHeight="12"/>
  <cols>
    <col min="1" max="1" width="8.125" style="598" customWidth="1"/>
    <col min="2" max="10" width="12.375" style="598" customWidth="1"/>
    <col min="11" max="16384" width="9" style="598"/>
  </cols>
  <sheetData>
    <row r="1" spans="1:11">
      <c r="H1" s="1474" t="s">
        <v>6</v>
      </c>
      <c r="I1" s="1474"/>
      <c r="J1" s="599"/>
    </row>
    <row r="2" spans="1:11">
      <c r="H2" s="1474" t="s">
        <v>7</v>
      </c>
      <c r="I2" s="1474"/>
      <c r="J2" s="600"/>
    </row>
    <row r="3" spans="1:11" ht="12.75" customHeight="1">
      <c r="A3" s="601" t="s">
        <v>400</v>
      </c>
      <c r="B3" s="601" t="s">
        <v>540</v>
      </c>
      <c r="C3" s="607"/>
      <c r="D3" s="607"/>
      <c r="E3" s="607"/>
      <c r="F3" s="607"/>
      <c r="G3" s="607"/>
    </row>
    <row r="4" spans="1:11" ht="12.75" customHeight="1">
      <c r="A4" s="602"/>
      <c r="B4" s="602" t="s">
        <v>122</v>
      </c>
      <c r="C4" s="607"/>
      <c r="D4" s="607"/>
      <c r="E4" s="607"/>
      <c r="F4" s="607"/>
      <c r="G4" s="607"/>
    </row>
    <row r="5" spans="1:11" s="604" customFormat="1" ht="12.75" customHeight="1">
      <c r="A5" s="603"/>
      <c r="B5" s="1268" t="s">
        <v>541</v>
      </c>
      <c r="C5" s="602"/>
      <c r="D5" s="602"/>
      <c r="E5" s="602"/>
      <c r="F5" s="602"/>
      <c r="G5" s="602"/>
      <c r="H5" s="602"/>
      <c r="I5" s="602"/>
      <c r="J5" s="602"/>
    </row>
    <row r="6" spans="1:11" s="604" customFormat="1" ht="12.75" customHeight="1">
      <c r="A6" s="603"/>
      <c r="B6" s="1268" t="s">
        <v>124</v>
      </c>
      <c r="C6" s="602"/>
      <c r="D6" s="602"/>
      <c r="E6" s="602"/>
      <c r="F6" s="602"/>
      <c r="G6" s="602"/>
      <c r="H6" s="602"/>
      <c r="I6" s="602"/>
      <c r="J6" s="602"/>
    </row>
    <row r="7" spans="1:11" s="604" customFormat="1" ht="29.25" customHeight="1">
      <c r="A7" s="1598" t="s">
        <v>738</v>
      </c>
      <c r="B7" s="1599"/>
      <c r="C7" s="1594" t="s">
        <v>1452</v>
      </c>
      <c r="D7" s="1596" t="s">
        <v>1451</v>
      </c>
      <c r="E7" s="1151"/>
      <c r="F7" s="1596" t="s">
        <v>1450</v>
      </c>
      <c r="G7" s="1151"/>
      <c r="H7" s="1610" t="s">
        <v>1449</v>
      </c>
      <c r="I7" s="1611"/>
      <c r="J7" s="1611"/>
    </row>
    <row r="8" spans="1:11" s="604" customFormat="1" ht="31.5" customHeight="1">
      <c r="A8" s="1600"/>
      <c r="B8" s="1601"/>
      <c r="C8" s="1604"/>
      <c r="D8" s="1609"/>
      <c r="E8" s="1594" t="s">
        <v>748</v>
      </c>
      <c r="F8" s="1609"/>
      <c r="G8" s="1594" t="s">
        <v>749</v>
      </c>
      <c r="H8" s="1609" t="s">
        <v>750</v>
      </c>
      <c r="I8" s="1150"/>
      <c r="J8" s="1609" t="s">
        <v>752</v>
      </c>
    </row>
    <row r="9" spans="1:11" s="604" customFormat="1" ht="81.75" customHeight="1">
      <c r="A9" s="1602"/>
      <c r="B9" s="1603"/>
      <c r="C9" s="1595"/>
      <c r="D9" s="1597"/>
      <c r="E9" s="1595"/>
      <c r="F9" s="1597"/>
      <c r="G9" s="1595"/>
      <c r="H9" s="1597"/>
      <c r="I9" s="1152" t="s">
        <v>751</v>
      </c>
      <c r="J9" s="1597"/>
    </row>
    <row r="10" spans="1:11" s="586" customFormat="1" ht="21" customHeight="1">
      <c r="A10" s="165">
        <v>2018</v>
      </c>
      <c r="B10" s="876" t="s">
        <v>60</v>
      </c>
      <c r="C10" s="980">
        <v>9.4</v>
      </c>
      <c r="D10" s="171">
        <v>9170</v>
      </c>
      <c r="E10" s="171">
        <v>8086</v>
      </c>
      <c r="F10" s="171">
        <v>12956</v>
      </c>
      <c r="G10" s="171">
        <v>6718</v>
      </c>
      <c r="H10" s="171">
        <v>7607</v>
      </c>
      <c r="I10" s="171">
        <v>6560</v>
      </c>
      <c r="J10" s="110">
        <v>6279</v>
      </c>
      <c r="K10" s="246"/>
    </row>
    <row r="11" spans="1:11" s="586" customFormat="1" ht="11.25" customHeight="1">
      <c r="A11" s="165"/>
      <c r="B11" s="876" t="s">
        <v>61</v>
      </c>
      <c r="C11" s="980">
        <v>9.1</v>
      </c>
      <c r="D11" s="171">
        <v>8542</v>
      </c>
      <c r="E11" s="171">
        <v>7004</v>
      </c>
      <c r="F11" s="171">
        <v>11231</v>
      </c>
      <c r="G11" s="171">
        <v>5620</v>
      </c>
      <c r="H11" s="171">
        <v>8103</v>
      </c>
      <c r="I11" s="171">
        <v>7055</v>
      </c>
      <c r="J11" s="110">
        <v>6118</v>
      </c>
      <c r="K11" s="246"/>
    </row>
    <row r="12" spans="1:11" s="586" customFormat="1" ht="11.25" customHeight="1">
      <c r="A12" s="165"/>
      <c r="B12" s="876" t="s">
        <v>62</v>
      </c>
      <c r="C12" s="980">
        <v>8.8000000000000007</v>
      </c>
      <c r="D12" s="171">
        <v>8657</v>
      </c>
      <c r="E12" s="171">
        <v>7370</v>
      </c>
      <c r="F12" s="171">
        <v>11183</v>
      </c>
      <c r="G12" s="171">
        <v>5239</v>
      </c>
      <c r="H12" s="171">
        <v>8776</v>
      </c>
      <c r="I12" s="171">
        <v>7884</v>
      </c>
      <c r="J12" s="110">
        <v>6846</v>
      </c>
      <c r="K12" s="246"/>
    </row>
    <row r="13" spans="1:11" s="586" customFormat="1" ht="11.25" customHeight="1">
      <c r="A13" s="165"/>
      <c r="B13" s="876" t="s">
        <v>63</v>
      </c>
      <c r="C13" s="980">
        <v>8.6999999999999993</v>
      </c>
      <c r="D13" s="171">
        <v>9665</v>
      </c>
      <c r="E13" s="171">
        <v>8172</v>
      </c>
      <c r="F13" s="171">
        <v>10718</v>
      </c>
      <c r="G13" s="171">
        <v>5093</v>
      </c>
      <c r="H13" s="171">
        <v>8422</v>
      </c>
      <c r="I13" s="171">
        <v>7140</v>
      </c>
      <c r="J13" s="110">
        <v>6708</v>
      </c>
      <c r="K13" s="246"/>
    </row>
    <row r="14" spans="1:11" s="586" customFormat="1" ht="11.25" customHeight="1">
      <c r="A14" s="165"/>
      <c r="B14" s="876" t="s">
        <v>64</v>
      </c>
      <c r="C14" s="981">
        <v>8.6</v>
      </c>
      <c r="D14" s="171">
        <v>9493</v>
      </c>
      <c r="E14" s="171">
        <v>8059</v>
      </c>
      <c r="F14" s="171">
        <v>10337</v>
      </c>
      <c r="G14" s="171">
        <v>5064</v>
      </c>
      <c r="H14" s="171">
        <v>8674</v>
      </c>
      <c r="I14" s="171">
        <v>7552</v>
      </c>
      <c r="J14" s="110">
        <v>5971</v>
      </c>
      <c r="K14" s="246"/>
    </row>
    <row r="15" spans="1:11" s="586" customFormat="1" ht="11.25" customHeight="1">
      <c r="A15" s="165"/>
      <c r="B15" s="876" t="s">
        <v>65</v>
      </c>
      <c r="C15" s="980">
        <v>8.6</v>
      </c>
      <c r="D15" s="171">
        <v>10464</v>
      </c>
      <c r="E15" s="171">
        <v>8242</v>
      </c>
      <c r="F15" s="171">
        <v>11005</v>
      </c>
      <c r="G15" s="171">
        <v>6463</v>
      </c>
      <c r="H15" s="171">
        <v>7272</v>
      </c>
      <c r="I15" s="171">
        <v>6416</v>
      </c>
      <c r="J15" s="110">
        <v>5396</v>
      </c>
      <c r="K15" s="246"/>
    </row>
    <row r="16" spans="1:11" s="586" customFormat="1" ht="11.25" customHeight="1">
      <c r="A16" s="165"/>
      <c r="B16" s="876" t="s">
        <v>66</v>
      </c>
      <c r="C16" s="98">
        <v>8.5</v>
      </c>
      <c r="D16" s="108">
        <v>10304</v>
      </c>
      <c r="E16" s="108">
        <v>8542</v>
      </c>
      <c r="F16" s="108">
        <v>10911</v>
      </c>
      <c r="G16" s="108">
        <v>6117</v>
      </c>
      <c r="H16" s="108">
        <v>7016</v>
      </c>
      <c r="I16" s="108">
        <v>6392</v>
      </c>
      <c r="J16" s="109">
        <v>5286</v>
      </c>
      <c r="K16" s="246"/>
    </row>
    <row r="17" spans="1:11" s="586" customFormat="1" ht="11.25" customHeight="1">
      <c r="A17" s="165"/>
      <c r="B17" s="876" t="s">
        <v>67</v>
      </c>
      <c r="C17" s="98">
        <v>8.6</v>
      </c>
      <c r="D17" s="108">
        <v>9839</v>
      </c>
      <c r="E17" s="108">
        <v>8597</v>
      </c>
      <c r="F17" s="108">
        <v>8317</v>
      </c>
      <c r="G17" s="108">
        <v>4786</v>
      </c>
      <c r="H17" s="108">
        <v>5695</v>
      </c>
      <c r="I17" s="108">
        <v>5252</v>
      </c>
      <c r="J17" s="109">
        <v>4802</v>
      </c>
      <c r="K17" s="246"/>
    </row>
    <row r="18" spans="1:11" s="586" customFormat="1" ht="11.25" customHeight="1">
      <c r="A18" s="165"/>
      <c r="B18" s="876" t="s">
        <v>68</v>
      </c>
      <c r="C18" s="98">
        <v>8.8000000000000007</v>
      </c>
      <c r="D18" s="108">
        <v>9818</v>
      </c>
      <c r="E18" s="108">
        <v>8967</v>
      </c>
      <c r="F18" s="108">
        <v>8170</v>
      </c>
      <c r="G18" s="108">
        <v>5248</v>
      </c>
      <c r="H18" s="108">
        <v>4337</v>
      </c>
      <c r="I18" s="108">
        <v>3971</v>
      </c>
      <c r="J18" s="109">
        <v>3067</v>
      </c>
      <c r="K18" s="246"/>
    </row>
    <row r="19" spans="1:11" s="586" customFormat="1" ht="19.5" customHeight="1">
      <c r="A19" s="165">
        <v>2019</v>
      </c>
      <c r="B19" s="876" t="s">
        <v>69</v>
      </c>
      <c r="C19" s="979">
        <v>9.1999999999999993</v>
      </c>
      <c r="D19" s="172">
        <v>11644</v>
      </c>
      <c r="E19" s="172">
        <v>10092</v>
      </c>
      <c r="F19" s="172">
        <v>7573</v>
      </c>
      <c r="G19" s="172">
        <v>4150</v>
      </c>
      <c r="H19" s="172">
        <v>7922</v>
      </c>
      <c r="I19" s="172">
        <v>6356</v>
      </c>
      <c r="J19" s="110">
        <v>5579</v>
      </c>
      <c r="K19" s="246"/>
    </row>
    <row r="20" spans="1:11" s="586" customFormat="1" ht="11.25" customHeight="1">
      <c r="A20" s="165"/>
      <c r="B20" s="876" t="s">
        <v>70</v>
      </c>
      <c r="C20" s="979">
        <v>9.1</v>
      </c>
      <c r="D20" s="172">
        <v>8488</v>
      </c>
      <c r="E20" s="172">
        <v>7272</v>
      </c>
      <c r="F20" s="172">
        <v>9440</v>
      </c>
      <c r="G20" s="172">
        <v>4482</v>
      </c>
      <c r="H20" s="172">
        <v>7451</v>
      </c>
      <c r="I20" s="172">
        <v>6263</v>
      </c>
      <c r="J20" s="110">
        <v>5254</v>
      </c>
      <c r="K20" s="246"/>
    </row>
    <row r="21" spans="1:11" s="586" customFormat="1" ht="11.25" customHeight="1">
      <c r="A21" s="165"/>
      <c r="B21" s="876" t="s">
        <v>59</v>
      </c>
      <c r="C21" s="980">
        <v>8.8000000000000007</v>
      </c>
      <c r="D21" s="171">
        <v>8308</v>
      </c>
      <c r="E21" s="171">
        <v>7182</v>
      </c>
      <c r="F21" s="171">
        <v>11209</v>
      </c>
      <c r="G21" s="171">
        <v>5007</v>
      </c>
      <c r="H21" s="171">
        <v>7613</v>
      </c>
      <c r="I21" s="945">
        <v>6379</v>
      </c>
      <c r="J21" s="110">
        <v>4631</v>
      </c>
      <c r="K21" s="246"/>
    </row>
    <row r="22" spans="1:11" s="586" customFormat="1" ht="11.25" customHeight="1">
      <c r="A22" s="165"/>
      <c r="B22" s="876" t="s">
        <v>60</v>
      </c>
      <c r="C22" s="980">
        <v>8.4</v>
      </c>
      <c r="D22" s="171">
        <v>7684</v>
      </c>
      <c r="E22" s="171">
        <v>6575</v>
      </c>
      <c r="F22" s="171">
        <v>11122</v>
      </c>
      <c r="G22" s="171">
        <v>5097</v>
      </c>
      <c r="H22" s="171">
        <v>7236</v>
      </c>
      <c r="I22" s="171">
        <v>6233</v>
      </c>
      <c r="J22" s="110">
        <v>5097</v>
      </c>
      <c r="K22" s="246"/>
    </row>
    <row r="23" spans="1:11" s="586" customFormat="1" ht="11.25" customHeight="1">
      <c r="A23" s="165"/>
      <c r="B23" s="876" t="s">
        <v>61</v>
      </c>
      <c r="C23" s="981">
        <v>8.1</v>
      </c>
      <c r="D23" s="171">
        <v>7519</v>
      </c>
      <c r="E23" s="171">
        <v>6184</v>
      </c>
      <c r="F23" s="171">
        <v>10071</v>
      </c>
      <c r="G23" s="171">
        <v>4633</v>
      </c>
      <c r="H23" s="171">
        <v>7326</v>
      </c>
      <c r="I23" s="171">
        <v>6467</v>
      </c>
      <c r="J23" s="110">
        <v>5493</v>
      </c>
      <c r="K23" s="246"/>
    </row>
    <row r="24" spans="1:11" s="586" customFormat="1" ht="11.25" customHeight="1">
      <c r="A24" s="165"/>
      <c r="B24" s="876" t="s">
        <v>62</v>
      </c>
      <c r="C24" s="981">
        <v>7.9</v>
      </c>
      <c r="D24" s="171">
        <v>6863</v>
      </c>
      <c r="E24" s="171">
        <v>5769</v>
      </c>
      <c r="F24" s="171">
        <v>9086</v>
      </c>
      <c r="G24" s="171">
        <v>4195</v>
      </c>
      <c r="H24" s="171">
        <v>5581</v>
      </c>
      <c r="I24" s="171">
        <v>4773</v>
      </c>
      <c r="J24" s="110">
        <v>4460</v>
      </c>
      <c r="K24" s="246"/>
    </row>
    <row r="25" spans="1:11" s="27" customFormat="1" ht="11.45" customHeight="1">
      <c r="A25" s="162"/>
      <c r="B25" s="176" t="s">
        <v>29</v>
      </c>
      <c r="C25" s="177" t="s">
        <v>160</v>
      </c>
      <c r="D25" s="177">
        <v>79.3</v>
      </c>
      <c r="E25" s="177">
        <v>78.3</v>
      </c>
      <c r="F25" s="177">
        <v>81.2</v>
      </c>
      <c r="G25" s="177">
        <v>80.099999999999994</v>
      </c>
      <c r="H25" s="177">
        <v>63.6</v>
      </c>
      <c r="I25" s="177">
        <v>60.5</v>
      </c>
      <c r="J25" s="248">
        <v>65.099999999999994</v>
      </c>
      <c r="K25" s="247"/>
    </row>
    <row r="26" spans="1:11" s="27" customFormat="1" ht="11.45" customHeight="1">
      <c r="A26" s="162"/>
      <c r="B26" s="166" t="s">
        <v>30</v>
      </c>
      <c r="C26" s="177" t="s">
        <v>160</v>
      </c>
      <c r="D26" s="177">
        <v>91.3</v>
      </c>
      <c r="E26" s="177">
        <v>93.3</v>
      </c>
      <c r="F26" s="177">
        <v>90.2</v>
      </c>
      <c r="G26" s="177">
        <v>90.5</v>
      </c>
      <c r="H26" s="177">
        <v>76.2</v>
      </c>
      <c r="I26" s="177">
        <v>73.8</v>
      </c>
      <c r="J26" s="248">
        <v>81.2</v>
      </c>
      <c r="K26" s="247"/>
    </row>
    <row r="27" spans="1:11" s="728" customFormat="1" ht="17.25" customHeight="1">
      <c r="A27" s="1608" t="s">
        <v>1453</v>
      </c>
      <c r="B27" s="1608"/>
      <c r="C27" s="1608"/>
      <c r="D27" s="1608"/>
      <c r="E27" s="1608"/>
      <c r="F27" s="1608"/>
      <c r="G27" s="1608"/>
      <c r="H27" s="729"/>
      <c r="I27" s="729"/>
      <c r="J27" s="729"/>
    </row>
    <row r="28" spans="1:11" s="728" customFormat="1" ht="15" customHeight="1">
      <c r="A28" s="1592" t="s">
        <v>401</v>
      </c>
      <c r="B28" s="1593"/>
      <c r="C28" s="1593"/>
      <c r="D28" s="1593"/>
      <c r="E28" s="1593"/>
      <c r="F28" s="1593"/>
      <c r="G28" s="1593"/>
      <c r="H28" s="730"/>
      <c r="I28" s="730"/>
      <c r="J28" s="730"/>
    </row>
    <row r="39" ht="24" customHeight="1"/>
  </sheetData>
  <mergeCells count="13">
    <mergeCell ref="H1:I1"/>
    <mergeCell ref="H2:I2"/>
    <mergeCell ref="A28:G28"/>
    <mergeCell ref="H8:H9"/>
    <mergeCell ref="J8:J9"/>
    <mergeCell ref="A27:G27"/>
    <mergeCell ref="E8:E9"/>
    <mergeCell ref="G8:G9"/>
    <mergeCell ref="A7:B9"/>
    <mergeCell ref="C7:C9"/>
    <mergeCell ref="D7:D9"/>
    <mergeCell ref="F7:F9"/>
    <mergeCell ref="H7:J7"/>
  </mergeCells>
  <hyperlinks>
    <hyperlink ref="H1:J1" location="'Spis tablic     List of tables'!A18" display="Powrót do spisu tablic"/>
    <hyperlink ref="H2:J2" location="'Spis tablic     List of tables'!A18"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H33"/>
  <sheetViews>
    <sheetView showGridLines="0" zoomScale="85" zoomScaleNormal="85" zoomScaleSheetLayoutView="100" workbookViewId="0">
      <selection activeCell="G12" sqref="G12"/>
    </sheetView>
  </sheetViews>
  <sheetFormatPr defaultColWidth="9" defaultRowHeight="12"/>
  <cols>
    <col min="1" max="1" width="8.125" style="6" customWidth="1"/>
    <col min="2" max="2" width="12.375" style="6" customWidth="1"/>
    <col min="3" max="8" width="17.125" style="6" customWidth="1"/>
    <col min="9" max="16384" width="9" style="6"/>
  </cols>
  <sheetData>
    <row r="1" spans="1:8">
      <c r="G1" s="1612" t="s">
        <v>6</v>
      </c>
      <c r="H1" s="1612"/>
    </row>
    <row r="2" spans="1:8">
      <c r="G2" s="1474" t="s">
        <v>7</v>
      </c>
      <c r="H2" s="1474"/>
    </row>
    <row r="3" spans="1:8" ht="15.75" customHeight="1">
      <c r="A3" s="573" t="s">
        <v>402</v>
      </c>
      <c r="B3" s="573" t="s">
        <v>1447</v>
      </c>
      <c r="C3" s="574"/>
      <c r="D3" s="574"/>
      <c r="E3" s="574"/>
      <c r="F3" s="574"/>
      <c r="G3" s="147"/>
      <c r="H3" s="147"/>
    </row>
    <row r="4" spans="1:8" ht="12.75" customHeight="1">
      <c r="A4" s="572"/>
      <c r="B4" s="314" t="s">
        <v>329</v>
      </c>
      <c r="C4" s="217"/>
      <c r="D4" s="217"/>
      <c r="E4" s="217"/>
      <c r="F4" s="217"/>
      <c r="G4" s="147"/>
      <c r="H4" s="147"/>
    </row>
    <row r="5" spans="1:8" s="609" customFormat="1" ht="14.25" customHeight="1">
      <c r="A5" s="575"/>
      <c r="B5" s="1366" t="s">
        <v>623</v>
      </c>
      <c r="C5" s="578"/>
      <c r="D5" s="578"/>
      <c r="E5" s="578"/>
      <c r="F5" s="578"/>
      <c r="G5" s="578"/>
      <c r="H5" s="608"/>
    </row>
    <row r="6" spans="1:8" ht="12.6" customHeight="1">
      <c r="A6" s="575"/>
      <c r="B6" s="1258" t="s">
        <v>330</v>
      </c>
      <c r="C6" s="578"/>
      <c r="D6" s="578"/>
      <c r="E6" s="578"/>
      <c r="F6" s="578"/>
      <c r="G6" s="578"/>
      <c r="H6" s="113"/>
    </row>
    <row r="7" spans="1:8" ht="37.5" customHeight="1">
      <c r="A7" s="1620" t="s">
        <v>753</v>
      </c>
      <c r="B7" s="1623"/>
      <c r="C7" s="1617" t="s">
        <v>754</v>
      </c>
      <c r="D7" s="1618"/>
      <c r="E7" s="1619"/>
      <c r="F7" s="1621" t="s">
        <v>758</v>
      </c>
      <c r="G7" s="1481" t="s">
        <v>759</v>
      </c>
      <c r="H7" s="1620" t="s">
        <v>760</v>
      </c>
    </row>
    <row r="8" spans="1:8" ht="45" customHeight="1">
      <c r="A8" s="1495"/>
      <c r="B8" s="1624"/>
      <c r="C8" s="1620" t="s">
        <v>755</v>
      </c>
      <c r="D8" s="1149"/>
      <c r="E8" s="1481" t="s">
        <v>757</v>
      </c>
      <c r="F8" s="1511"/>
      <c r="G8" s="1613"/>
      <c r="H8" s="1495"/>
    </row>
    <row r="9" spans="1:8" ht="69" customHeight="1">
      <c r="A9" s="1488"/>
      <c r="B9" s="1524"/>
      <c r="C9" s="1489"/>
      <c r="D9" s="1310" t="s">
        <v>756</v>
      </c>
      <c r="E9" s="1614"/>
      <c r="F9" s="1622"/>
      <c r="G9" s="1614"/>
      <c r="H9" s="1488"/>
    </row>
    <row r="10" spans="1:8" ht="21.75" customHeight="1">
      <c r="A10" s="249">
        <v>2018</v>
      </c>
      <c r="B10" s="878" t="s">
        <v>12</v>
      </c>
      <c r="C10" s="250">
        <v>20201</v>
      </c>
      <c r="D10" s="250">
        <v>9548</v>
      </c>
      <c r="E10" s="250">
        <v>19711</v>
      </c>
      <c r="F10" s="250">
        <v>46140</v>
      </c>
      <c r="G10" s="252">
        <v>17843</v>
      </c>
      <c r="H10" s="251">
        <v>3417</v>
      </c>
    </row>
    <row r="11" spans="1:8" ht="12.75" customHeight="1">
      <c r="A11" s="132"/>
      <c r="B11" s="878" t="s">
        <v>13</v>
      </c>
      <c r="C11" s="250">
        <v>19978</v>
      </c>
      <c r="D11" s="250">
        <v>9637</v>
      </c>
      <c r="E11" s="250">
        <v>18856</v>
      </c>
      <c r="F11" s="250">
        <v>44715</v>
      </c>
      <c r="G11" s="252">
        <v>17505</v>
      </c>
      <c r="H11" s="251">
        <v>3300</v>
      </c>
    </row>
    <row r="12" spans="1:8" ht="12.75" customHeight="1">
      <c r="A12" s="132"/>
      <c r="B12" s="878" t="s">
        <v>14</v>
      </c>
      <c r="C12" s="250">
        <v>19371</v>
      </c>
      <c r="D12" s="250">
        <v>9238</v>
      </c>
      <c r="E12" s="250">
        <v>18286</v>
      </c>
      <c r="F12" s="250">
        <v>43355</v>
      </c>
      <c r="G12" s="252">
        <v>17195</v>
      </c>
      <c r="H12" s="251">
        <v>3233</v>
      </c>
    </row>
    <row r="13" spans="1:8" ht="12.75" customHeight="1">
      <c r="A13" s="132"/>
      <c r="B13" s="878" t="s">
        <v>15</v>
      </c>
      <c r="C13" s="250">
        <v>19252</v>
      </c>
      <c r="D13" s="250">
        <v>8994</v>
      </c>
      <c r="E13" s="250">
        <v>17792</v>
      </c>
      <c r="F13" s="250">
        <v>42265</v>
      </c>
      <c r="G13" s="252">
        <v>17183</v>
      </c>
      <c r="H13" s="251">
        <v>3253</v>
      </c>
    </row>
    <row r="14" spans="1:8" ht="12.75" customHeight="1">
      <c r="A14" s="132"/>
      <c r="B14" s="878" t="s">
        <v>16</v>
      </c>
      <c r="C14" s="250">
        <v>19158</v>
      </c>
      <c r="D14" s="250">
        <v>8962</v>
      </c>
      <c r="E14" s="250">
        <v>17336</v>
      </c>
      <c r="F14" s="250">
        <v>41579</v>
      </c>
      <c r="G14" s="252">
        <v>17324</v>
      </c>
      <c r="H14" s="251">
        <v>3195</v>
      </c>
    </row>
    <row r="15" spans="1:8" ht="12.75" customHeight="1">
      <c r="A15" s="132"/>
      <c r="B15" s="878" t="s">
        <v>17</v>
      </c>
      <c r="C15" s="250">
        <v>19579</v>
      </c>
      <c r="D15" s="250">
        <v>9587</v>
      </c>
      <c r="E15" s="250">
        <v>17067</v>
      </c>
      <c r="F15" s="250">
        <v>41215</v>
      </c>
      <c r="G15" s="252">
        <v>17033</v>
      </c>
      <c r="H15" s="251">
        <v>3161</v>
      </c>
    </row>
    <row r="16" spans="1:8" ht="12.75" customHeight="1">
      <c r="A16" s="132"/>
      <c r="B16" s="878" t="s">
        <v>18</v>
      </c>
      <c r="C16" s="250">
        <v>19160</v>
      </c>
      <c r="D16" s="250">
        <v>9336</v>
      </c>
      <c r="E16" s="250">
        <v>17124</v>
      </c>
      <c r="F16" s="250">
        <v>40804</v>
      </c>
      <c r="G16" s="252">
        <v>16831</v>
      </c>
      <c r="H16" s="251">
        <v>3141</v>
      </c>
    </row>
    <row r="17" spans="1:8" ht="12.75" customHeight="1">
      <c r="A17" s="132"/>
      <c r="B17" s="878" t="s">
        <v>19</v>
      </c>
      <c r="C17" s="250">
        <v>19334</v>
      </c>
      <c r="D17" s="250">
        <v>9224</v>
      </c>
      <c r="E17" s="250">
        <v>17571</v>
      </c>
      <c r="F17" s="250">
        <v>41141</v>
      </c>
      <c r="G17" s="252">
        <v>17069</v>
      </c>
      <c r="H17" s="251">
        <v>3188</v>
      </c>
    </row>
    <row r="18" spans="1:8" ht="12.75" customHeight="1">
      <c r="A18" s="132"/>
      <c r="B18" s="878" t="s">
        <v>20</v>
      </c>
      <c r="C18" s="250">
        <v>19275</v>
      </c>
      <c r="D18" s="250">
        <v>9040</v>
      </c>
      <c r="E18" s="250">
        <v>18291</v>
      </c>
      <c r="F18" s="250">
        <v>42021</v>
      </c>
      <c r="G18" s="252">
        <v>17183</v>
      </c>
      <c r="H18" s="251">
        <v>3236</v>
      </c>
    </row>
    <row r="19" spans="1:8" s="1054" customFormat="1" ht="18.75" customHeight="1">
      <c r="A19" s="249">
        <v>2019</v>
      </c>
      <c r="B19" s="878" t="s">
        <v>21</v>
      </c>
      <c r="C19" s="250">
        <v>20636</v>
      </c>
      <c r="D19" s="250">
        <v>9798</v>
      </c>
      <c r="E19" s="250">
        <v>19074</v>
      </c>
      <c r="F19" s="250">
        <v>42806</v>
      </c>
      <c r="G19" s="252">
        <v>17834</v>
      </c>
      <c r="H19" s="251">
        <v>3355</v>
      </c>
    </row>
    <row r="20" spans="1:8" s="1054" customFormat="1" ht="12.75" customHeight="1">
      <c r="A20" s="132"/>
      <c r="B20" s="878" t="s">
        <v>22</v>
      </c>
      <c r="C20" s="250">
        <v>20239</v>
      </c>
      <c r="D20" s="250">
        <v>9580</v>
      </c>
      <c r="E20" s="250">
        <v>18886</v>
      </c>
      <c r="F20" s="250">
        <v>42113</v>
      </c>
      <c r="G20" s="252">
        <v>17628</v>
      </c>
      <c r="H20" s="251">
        <v>3316</v>
      </c>
    </row>
    <row r="21" spans="1:8" s="1054" customFormat="1" ht="12.75" customHeight="1">
      <c r="A21" s="132"/>
      <c r="B21" s="878" t="s">
        <v>11</v>
      </c>
      <c r="C21" s="250">
        <v>19292</v>
      </c>
      <c r="D21" s="250">
        <v>8948</v>
      </c>
      <c r="E21" s="250">
        <v>18179</v>
      </c>
      <c r="F21" s="250">
        <v>40770</v>
      </c>
      <c r="G21" s="252">
        <v>17292</v>
      </c>
      <c r="H21" s="251">
        <v>3210</v>
      </c>
    </row>
    <row r="22" spans="1:8" s="1054" customFormat="1" ht="12.75" customHeight="1">
      <c r="A22" s="132"/>
      <c r="B22" s="878" t="s">
        <v>12</v>
      </c>
      <c r="C22" s="250">
        <v>18257</v>
      </c>
      <c r="D22" s="250">
        <v>8402</v>
      </c>
      <c r="E22" s="250">
        <v>17453</v>
      </c>
      <c r="F22" s="250">
        <v>39234</v>
      </c>
      <c r="G22" s="252">
        <v>16839</v>
      </c>
      <c r="H22" s="251">
        <v>3184</v>
      </c>
    </row>
    <row r="23" spans="1:8" s="1054" customFormat="1" ht="12.75" customHeight="1">
      <c r="A23" s="132"/>
      <c r="B23" s="878" t="s">
        <v>13</v>
      </c>
      <c r="C23" s="250">
        <v>17581</v>
      </c>
      <c r="D23" s="250">
        <v>8170</v>
      </c>
      <c r="E23" s="250">
        <v>16850</v>
      </c>
      <c r="F23" s="250">
        <v>38227</v>
      </c>
      <c r="G23" s="252">
        <v>16471</v>
      </c>
      <c r="H23" s="251">
        <v>3059</v>
      </c>
    </row>
    <row r="24" spans="1:8" s="1054" customFormat="1" ht="12.75" customHeight="1">
      <c r="A24" s="132"/>
      <c r="B24" s="878" t="s">
        <v>14</v>
      </c>
      <c r="C24" s="250">
        <v>16808</v>
      </c>
      <c r="D24" s="250">
        <v>7803</v>
      </c>
      <c r="E24" s="250">
        <v>16339</v>
      </c>
      <c r="F24" s="250">
        <v>37337</v>
      </c>
      <c r="G24" s="252">
        <v>16023</v>
      </c>
      <c r="H24" s="251">
        <v>2984</v>
      </c>
    </row>
    <row r="25" spans="1:8" s="610" customFormat="1" ht="12.75" customHeight="1">
      <c r="A25" s="41"/>
      <c r="B25" s="253" t="s">
        <v>386</v>
      </c>
      <c r="C25" s="177">
        <v>86.8</v>
      </c>
      <c r="D25" s="177">
        <v>84.5</v>
      </c>
      <c r="E25" s="177">
        <v>89.4</v>
      </c>
      <c r="F25" s="177">
        <v>86.1</v>
      </c>
      <c r="G25" s="177">
        <v>93.2</v>
      </c>
      <c r="H25" s="178">
        <v>92.3</v>
      </c>
    </row>
    <row r="26" spans="1:8" s="610" customFormat="1" ht="12.75" customHeight="1">
      <c r="A26" s="41"/>
      <c r="B26" s="253" t="s">
        <v>387</v>
      </c>
      <c r="C26" s="177">
        <v>95.6</v>
      </c>
      <c r="D26" s="177">
        <v>95.5</v>
      </c>
      <c r="E26" s="177">
        <v>97</v>
      </c>
      <c r="F26" s="177">
        <v>97.7</v>
      </c>
      <c r="G26" s="177">
        <v>97.3</v>
      </c>
      <c r="H26" s="178">
        <v>97.5</v>
      </c>
    </row>
    <row r="27" spans="1:8" s="9" customFormat="1" ht="20.25" customHeight="1">
      <c r="A27" s="1475" t="s">
        <v>1448</v>
      </c>
      <c r="B27" s="1475"/>
      <c r="C27" s="1475"/>
      <c r="D27" s="1475"/>
      <c r="E27" s="1475"/>
      <c r="F27" s="1475"/>
      <c r="G27" s="1475"/>
      <c r="H27" s="1475"/>
    </row>
    <row r="28" spans="1:8" s="9" customFormat="1" ht="10.5" customHeight="1">
      <c r="A28" s="1615" t="s">
        <v>403</v>
      </c>
      <c r="B28" s="1616"/>
      <c r="C28" s="1616"/>
      <c r="D28" s="1616"/>
      <c r="E28" s="1616"/>
      <c r="F28" s="1616"/>
      <c r="G28" s="1616"/>
      <c r="H28" s="1616"/>
    </row>
    <row r="32" spans="1:8">
      <c r="A32" s="9"/>
    </row>
    <row r="33" spans="1:1">
      <c r="A33" s="9"/>
    </row>
  </sheetData>
  <mergeCells count="11">
    <mergeCell ref="G1:H1"/>
    <mergeCell ref="G2:H2"/>
    <mergeCell ref="G7:G9"/>
    <mergeCell ref="A27:H27"/>
    <mergeCell ref="A28:H28"/>
    <mergeCell ref="C7:E7"/>
    <mergeCell ref="C8:C9"/>
    <mergeCell ref="F7:F9"/>
    <mergeCell ref="H7:H9"/>
    <mergeCell ref="E8:E9"/>
    <mergeCell ref="A7:B9"/>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Y29"/>
  <sheetViews>
    <sheetView showGridLines="0" zoomScale="115" zoomScaleNormal="115" zoomScaleSheetLayoutView="100" workbookViewId="0">
      <selection activeCell="G12" sqref="G12"/>
    </sheetView>
  </sheetViews>
  <sheetFormatPr defaultColWidth="9" defaultRowHeight="12"/>
  <cols>
    <col min="1" max="1" width="8.125" style="766" customWidth="1"/>
    <col min="2" max="2" width="12.375" style="766" customWidth="1"/>
    <col min="3" max="13" width="10.125" style="766" customWidth="1"/>
    <col min="14" max="16" width="7.125" style="766" customWidth="1"/>
    <col min="17" max="25" width="9" style="766" customWidth="1"/>
    <col min="26" max="16384" width="9" style="766"/>
  </cols>
  <sheetData>
    <row r="1" spans="1:25">
      <c r="K1" s="1158" t="s">
        <v>6</v>
      </c>
      <c r="L1" s="1158"/>
    </row>
    <row r="2" spans="1:25">
      <c r="K2" s="1158" t="s">
        <v>7</v>
      </c>
      <c r="L2" s="1159"/>
    </row>
    <row r="3" spans="1:25" ht="12.75" customHeight="1">
      <c r="A3" s="573" t="s">
        <v>440</v>
      </c>
      <c r="B3" s="573" t="s">
        <v>548</v>
      </c>
      <c r="C3" s="748"/>
      <c r="D3" s="748"/>
      <c r="E3" s="748"/>
      <c r="F3" s="748"/>
      <c r="G3" s="748"/>
      <c r="H3" s="748"/>
      <c r="I3" s="748"/>
      <c r="J3" s="748"/>
      <c r="K3" s="748"/>
    </row>
    <row r="4" spans="1:25" ht="12.75" customHeight="1">
      <c r="A4" s="761"/>
      <c r="B4" s="760" t="s">
        <v>329</v>
      </c>
      <c r="C4" s="759"/>
      <c r="D4" s="759"/>
      <c r="E4" s="759"/>
      <c r="F4" s="759"/>
      <c r="G4" s="759"/>
      <c r="H4" s="759"/>
      <c r="I4" s="762"/>
      <c r="J4" s="762"/>
      <c r="K4" s="762"/>
      <c r="L4" s="762"/>
      <c r="M4" s="762"/>
    </row>
    <row r="5" spans="1:25" ht="12.75" customHeight="1">
      <c r="A5" s="575"/>
      <c r="B5" s="1258" t="s">
        <v>542</v>
      </c>
      <c r="C5" s="749"/>
      <c r="D5" s="749"/>
      <c r="E5" s="749"/>
      <c r="F5" s="749"/>
      <c r="G5" s="749"/>
      <c r="H5" s="749"/>
      <c r="I5" s="749"/>
      <c r="J5" s="749"/>
      <c r="K5" s="749"/>
      <c r="L5" s="749"/>
      <c r="M5" s="749"/>
      <c r="N5" s="749"/>
      <c r="O5" s="749"/>
      <c r="P5" s="749"/>
    </row>
    <row r="6" spans="1:25" ht="12.75" customHeight="1">
      <c r="A6" s="575"/>
      <c r="B6" s="1258" t="s">
        <v>330</v>
      </c>
      <c r="C6" s="749"/>
      <c r="D6" s="749"/>
      <c r="E6" s="749"/>
      <c r="F6" s="749"/>
      <c r="J6" s="580"/>
      <c r="K6" s="580"/>
      <c r="L6" s="580"/>
      <c r="M6" s="580"/>
    </row>
    <row r="7" spans="1:25" ht="37.5" customHeight="1">
      <c r="A7" s="1627" t="s">
        <v>761</v>
      </c>
      <c r="B7" s="1628"/>
      <c r="C7" s="1481" t="s">
        <v>762</v>
      </c>
      <c r="D7" s="1632" t="s">
        <v>763</v>
      </c>
      <c r="E7" s="1633"/>
      <c r="F7" s="1633"/>
      <c r="G7" s="1633"/>
      <c r="H7" s="1628"/>
      <c r="I7" s="1632" t="s">
        <v>770</v>
      </c>
      <c r="J7" s="1633"/>
      <c r="K7" s="1633"/>
      <c r="L7" s="1633"/>
      <c r="M7" s="1633"/>
    </row>
    <row r="8" spans="1:25" ht="184.5" customHeight="1">
      <c r="A8" s="1629"/>
      <c r="B8" s="1630"/>
      <c r="C8" s="1631"/>
      <c r="D8" s="1111" t="s">
        <v>764</v>
      </c>
      <c r="E8" s="1147" t="s">
        <v>1446</v>
      </c>
      <c r="F8" s="1147" t="s">
        <v>765</v>
      </c>
      <c r="G8" s="1147" t="s">
        <v>766</v>
      </c>
      <c r="H8" s="1147" t="s">
        <v>767</v>
      </c>
      <c r="I8" s="1147" t="s">
        <v>768</v>
      </c>
      <c r="J8" s="1148" t="s">
        <v>105</v>
      </c>
      <c r="K8" s="1148" t="s">
        <v>106</v>
      </c>
      <c r="L8" s="1148" t="s">
        <v>107</v>
      </c>
      <c r="M8" s="1311" t="s">
        <v>769</v>
      </c>
    </row>
    <row r="9" spans="1:25" ht="20.25" customHeight="1">
      <c r="A9" s="771">
        <v>2018</v>
      </c>
      <c r="B9" s="880" t="s">
        <v>11</v>
      </c>
      <c r="C9" s="776">
        <v>81531</v>
      </c>
      <c r="D9" s="776">
        <v>7299</v>
      </c>
      <c r="E9" s="776">
        <v>15390</v>
      </c>
      <c r="F9" s="776">
        <v>8419</v>
      </c>
      <c r="G9" s="777">
        <v>23498</v>
      </c>
      <c r="H9" s="776">
        <v>26925</v>
      </c>
      <c r="I9" s="776">
        <v>10065</v>
      </c>
      <c r="J9" s="776">
        <v>23114</v>
      </c>
      <c r="K9" s="776">
        <v>20079</v>
      </c>
      <c r="L9" s="776">
        <v>15302</v>
      </c>
      <c r="M9" s="778">
        <v>12971</v>
      </c>
    </row>
    <row r="10" spans="1:25" ht="14.25" customHeight="1">
      <c r="A10" s="771"/>
      <c r="B10" s="879" t="s">
        <v>62</v>
      </c>
      <c r="C10" s="776">
        <v>72530</v>
      </c>
      <c r="D10" s="776">
        <v>6690</v>
      </c>
      <c r="E10" s="776">
        <v>14337</v>
      </c>
      <c r="F10" s="776">
        <v>7862</v>
      </c>
      <c r="G10" s="777">
        <v>20267</v>
      </c>
      <c r="H10" s="776">
        <v>23374</v>
      </c>
      <c r="I10" s="776">
        <v>9238</v>
      </c>
      <c r="J10" s="776">
        <v>20726</v>
      </c>
      <c r="K10" s="776">
        <v>17630</v>
      </c>
      <c r="L10" s="776">
        <v>13291</v>
      </c>
      <c r="M10" s="778">
        <v>11645</v>
      </c>
    </row>
    <row r="11" spans="1:25" ht="14.25" customHeight="1">
      <c r="A11" s="771"/>
      <c r="B11" s="879" t="s">
        <v>65</v>
      </c>
      <c r="C11" s="776">
        <v>70092</v>
      </c>
      <c r="D11" s="776">
        <v>6668</v>
      </c>
      <c r="E11" s="776">
        <v>14053</v>
      </c>
      <c r="F11" s="776">
        <v>7731</v>
      </c>
      <c r="G11" s="777">
        <v>19472</v>
      </c>
      <c r="H11" s="776">
        <v>22168</v>
      </c>
      <c r="I11" s="776">
        <v>9587</v>
      </c>
      <c r="J11" s="776">
        <v>20335</v>
      </c>
      <c r="K11" s="776">
        <v>16886</v>
      </c>
      <c r="L11" s="776">
        <v>12306</v>
      </c>
      <c r="M11" s="778">
        <v>10978</v>
      </c>
    </row>
    <row r="12" spans="1:25" ht="14.25" customHeight="1">
      <c r="A12" s="771"/>
      <c r="B12" s="880" t="s">
        <v>20</v>
      </c>
      <c r="C12" s="776">
        <v>72655</v>
      </c>
      <c r="D12" s="776">
        <v>6671</v>
      </c>
      <c r="E12" s="776">
        <v>14204</v>
      </c>
      <c r="F12" s="776">
        <v>7686</v>
      </c>
      <c r="G12" s="777">
        <v>20556</v>
      </c>
      <c r="H12" s="776">
        <v>23538</v>
      </c>
      <c r="I12" s="776">
        <v>9040</v>
      </c>
      <c r="J12" s="776">
        <v>20819</v>
      </c>
      <c r="K12" s="776">
        <v>17747</v>
      </c>
      <c r="L12" s="776">
        <v>13325</v>
      </c>
      <c r="M12" s="778">
        <v>11724</v>
      </c>
    </row>
    <row r="13" spans="1:25" ht="21" customHeight="1">
      <c r="A13" s="771">
        <v>2019</v>
      </c>
      <c r="B13" s="880" t="s">
        <v>11</v>
      </c>
      <c r="C13" s="776">
        <v>72873</v>
      </c>
      <c r="D13" s="776">
        <v>6794</v>
      </c>
      <c r="E13" s="776">
        <v>14219</v>
      </c>
      <c r="F13" s="776">
        <v>7745</v>
      </c>
      <c r="G13" s="777">
        <v>20445</v>
      </c>
      <c r="H13" s="776">
        <v>23670</v>
      </c>
      <c r="I13" s="776">
        <v>8948</v>
      </c>
      <c r="J13" s="776">
        <v>21018</v>
      </c>
      <c r="K13" s="776">
        <v>17907</v>
      </c>
      <c r="L13" s="776">
        <v>13360</v>
      </c>
      <c r="M13" s="778">
        <v>11640</v>
      </c>
    </row>
    <row r="14" spans="1:25" ht="16.5" customHeight="1">
      <c r="A14" s="771"/>
      <c r="B14" s="879" t="s">
        <v>62</v>
      </c>
      <c r="C14" s="776">
        <v>64660</v>
      </c>
      <c r="D14" s="776">
        <v>6137</v>
      </c>
      <c r="E14" s="776">
        <v>12936</v>
      </c>
      <c r="F14" s="776">
        <v>7172</v>
      </c>
      <c r="G14" s="777">
        <v>17765</v>
      </c>
      <c r="H14" s="776">
        <v>20650</v>
      </c>
      <c r="I14" s="776">
        <v>7803</v>
      </c>
      <c r="J14" s="776">
        <v>18495</v>
      </c>
      <c r="K14" s="776">
        <v>16032</v>
      </c>
      <c r="L14" s="776">
        <v>11858</v>
      </c>
      <c r="M14" s="778">
        <v>10472</v>
      </c>
    </row>
    <row r="15" spans="1:25" s="781" customFormat="1" ht="12" customHeight="1">
      <c r="A15" s="779"/>
      <c r="B15" s="253" t="s">
        <v>386</v>
      </c>
      <c r="C15" s="177">
        <v>89.1</v>
      </c>
      <c r="D15" s="177">
        <v>91.7</v>
      </c>
      <c r="E15" s="177">
        <v>90.2</v>
      </c>
      <c r="F15" s="177">
        <v>91.2</v>
      </c>
      <c r="G15" s="134">
        <v>87.7</v>
      </c>
      <c r="H15" s="177">
        <v>88.3</v>
      </c>
      <c r="I15" s="177">
        <v>84.5</v>
      </c>
      <c r="J15" s="177">
        <v>89.2</v>
      </c>
      <c r="K15" s="177">
        <v>90.9</v>
      </c>
      <c r="L15" s="177">
        <v>89.2</v>
      </c>
      <c r="M15" s="178">
        <v>89.9</v>
      </c>
      <c r="N15" s="780"/>
      <c r="O15" s="766"/>
      <c r="P15" s="766"/>
      <c r="Q15" s="766"/>
      <c r="R15" s="766"/>
      <c r="S15" s="766"/>
      <c r="T15" s="766"/>
      <c r="U15" s="766"/>
      <c r="V15" s="766"/>
      <c r="W15" s="766"/>
      <c r="X15" s="766"/>
      <c r="Y15" s="766"/>
    </row>
    <row r="16" spans="1:25" s="781" customFormat="1" ht="12.75" customHeight="1">
      <c r="A16" s="779"/>
      <c r="B16" s="253" t="s">
        <v>387</v>
      </c>
      <c r="C16" s="177">
        <v>88.7</v>
      </c>
      <c r="D16" s="177">
        <v>90.3</v>
      </c>
      <c r="E16" s="177">
        <v>91</v>
      </c>
      <c r="F16" s="177">
        <v>92.6</v>
      </c>
      <c r="G16" s="134">
        <v>86.9</v>
      </c>
      <c r="H16" s="177">
        <v>87.2</v>
      </c>
      <c r="I16" s="177">
        <v>87.2</v>
      </c>
      <c r="J16" s="177">
        <v>88</v>
      </c>
      <c r="K16" s="177">
        <v>89.5</v>
      </c>
      <c r="L16" s="177">
        <v>88.8</v>
      </c>
      <c r="M16" s="178">
        <v>90</v>
      </c>
      <c r="N16" s="780"/>
      <c r="O16" s="766"/>
      <c r="P16" s="766"/>
      <c r="Q16" s="766"/>
      <c r="R16" s="766"/>
      <c r="S16" s="766"/>
      <c r="T16" s="766"/>
      <c r="U16" s="766"/>
      <c r="V16" s="766"/>
      <c r="W16" s="766"/>
      <c r="X16" s="766"/>
      <c r="Y16" s="766"/>
    </row>
    <row r="17" spans="1:13" s="225" customFormat="1" ht="18.75" customHeight="1">
      <c r="A17" s="1634" t="s">
        <v>1445</v>
      </c>
      <c r="B17" s="1634"/>
      <c r="C17" s="1634"/>
      <c r="D17" s="1634"/>
      <c r="E17" s="1634"/>
      <c r="F17" s="1634"/>
      <c r="G17" s="1634"/>
      <c r="H17" s="1634"/>
      <c r="I17" s="1634"/>
      <c r="J17" s="1634"/>
      <c r="K17" s="1634"/>
      <c r="L17" s="1634"/>
      <c r="M17" s="1634"/>
    </row>
    <row r="18" spans="1:13" s="225" customFormat="1" ht="15" customHeight="1">
      <c r="A18" s="1625" t="s">
        <v>577</v>
      </c>
      <c r="B18" s="1626"/>
      <c r="C18" s="1626"/>
      <c r="D18" s="1626"/>
      <c r="E18" s="1626"/>
      <c r="F18" s="1626"/>
      <c r="G18" s="1626"/>
      <c r="H18" s="1626"/>
      <c r="I18" s="1626"/>
      <c r="J18" s="1626"/>
      <c r="K18" s="1626"/>
      <c r="L18" s="1626"/>
      <c r="M18" s="1626"/>
    </row>
    <row r="19" spans="1:13" ht="12.75" customHeight="1"/>
    <row r="20" spans="1:13" ht="12.75" customHeight="1"/>
    <row r="21" spans="1:13" ht="12.75" customHeight="1">
      <c r="C21" s="781"/>
      <c r="D21" s="781"/>
      <c r="E21" s="781"/>
      <c r="F21" s="781"/>
      <c r="G21" s="781"/>
      <c r="H21" s="781"/>
      <c r="I21" s="781"/>
      <c r="J21" s="781"/>
      <c r="K21" s="781"/>
      <c r="L21" s="781"/>
      <c r="M21" s="781"/>
    </row>
    <row r="22" spans="1:13" ht="12.75" customHeight="1">
      <c r="C22" s="781"/>
      <c r="D22" s="781"/>
      <c r="E22" s="781"/>
      <c r="F22" s="781"/>
      <c r="G22" s="781"/>
      <c r="H22" s="781"/>
      <c r="I22" s="781"/>
      <c r="J22" s="781"/>
      <c r="K22" s="781"/>
      <c r="L22" s="781"/>
      <c r="M22" s="781"/>
    </row>
    <row r="23" spans="1:13" ht="12.75" customHeight="1">
      <c r="A23" s="225"/>
    </row>
    <row r="24" spans="1:13" ht="12.75" customHeight="1">
      <c r="A24" s="225"/>
    </row>
    <row r="25" spans="1:13" ht="12.75" customHeight="1"/>
    <row r="26" spans="1:13" ht="12.75" customHeight="1"/>
    <row r="27" spans="1:13" ht="12.75" customHeight="1"/>
    <row r="28" spans="1:13" ht="12.75" customHeight="1"/>
    <row r="29" spans="1:13" ht="12.75" customHeight="1"/>
  </sheetData>
  <mergeCells count="6">
    <mergeCell ref="A18:M18"/>
    <mergeCell ref="A7:B8"/>
    <mergeCell ref="C7:C8"/>
    <mergeCell ref="I7:M7"/>
    <mergeCell ref="D7:H7"/>
    <mergeCell ref="A17:M1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pageSetUpPr fitToPage="1"/>
  </sheetPr>
  <dimension ref="A1:U24"/>
  <sheetViews>
    <sheetView showGridLines="0" zoomScaleNormal="100" zoomScaleSheetLayoutView="100" workbookViewId="0">
      <selection activeCell="G12" sqref="G12"/>
    </sheetView>
  </sheetViews>
  <sheetFormatPr defaultColWidth="9" defaultRowHeight="12"/>
  <cols>
    <col min="1" max="1" width="8.125" style="766" customWidth="1"/>
    <col min="2" max="2" width="12.375" style="766" customWidth="1"/>
    <col min="3" max="15" width="8.125" style="766" customWidth="1"/>
    <col min="16" max="16384" width="9" style="766"/>
  </cols>
  <sheetData>
    <row r="1" spans="1:21" ht="14.25" customHeight="1">
      <c r="J1" s="761"/>
      <c r="K1" s="1474" t="s">
        <v>6</v>
      </c>
      <c r="L1" s="1474"/>
      <c r="M1" s="142"/>
      <c r="N1" s="142"/>
      <c r="O1" s="1158"/>
      <c r="P1" s="1158"/>
      <c r="Q1" s="1158"/>
      <c r="R1" s="1158"/>
      <c r="S1" s="1158"/>
      <c r="T1" s="1158"/>
      <c r="U1" s="1158"/>
    </row>
    <row r="2" spans="1:21" ht="14.25">
      <c r="J2" s="761"/>
      <c r="K2" s="1474" t="s">
        <v>7</v>
      </c>
      <c r="L2" s="1474"/>
      <c r="M2" s="142"/>
      <c r="N2" s="142"/>
    </row>
    <row r="3" spans="1:21">
      <c r="A3" s="573" t="s">
        <v>440</v>
      </c>
      <c r="B3" s="573" t="s">
        <v>543</v>
      </c>
      <c r="C3" s="748"/>
      <c r="D3" s="748"/>
      <c r="E3" s="748"/>
      <c r="F3" s="748"/>
      <c r="G3" s="748"/>
      <c r="H3" s="748"/>
      <c r="I3" s="748"/>
      <c r="J3" s="748"/>
      <c r="K3" s="1120"/>
      <c r="S3" s="1158"/>
    </row>
    <row r="4" spans="1:21">
      <c r="A4" s="761"/>
      <c r="B4" s="760" t="s">
        <v>329</v>
      </c>
      <c r="C4" s="759"/>
      <c r="D4" s="759"/>
      <c r="E4" s="759"/>
      <c r="F4" s="759"/>
      <c r="G4" s="759"/>
      <c r="H4" s="762"/>
      <c r="I4" s="762"/>
      <c r="J4" s="762"/>
      <c r="K4" s="762"/>
      <c r="L4" s="762"/>
    </row>
    <row r="5" spans="1:21">
      <c r="A5" s="575"/>
      <c r="B5" s="1258" t="s">
        <v>549</v>
      </c>
      <c r="C5" s="749"/>
      <c r="D5" s="749"/>
      <c r="E5" s="749"/>
      <c r="F5" s="749"/>
      <c r="G5" s="749"/>
      <c r="H5" s="749"/>
      <c r="I5" s="749"/>
      <c r="J5" s="749"/>
      <c r="K5" s="749"/>
      <c r="L5" s="749"/>
      <c r="M5" s="749"/>
      <c r="N5" s="749"/>
      <c r="O5" s="749"/>
    </row>
    <row r="6" spans="1:21">
      <c r="A6" s="575"/>
      <c r="B6" s="1258" t="s">
        <v>330</v>
      </c>
      <c r="C6" s="749"/>
      <c r="D6" s="749"/>
      <c r="E6" s="749"/>
      <c r="F6" s="749"/>
      <c r="I6" s="580"/>
      <c r="J6" s="580"/>
      <c r="K6" s="580"/>
      <c r="L6" s="580"/>
    </row>
    <row r="7" spans="1:21" ht="44.25" customHeight="1">
      <c r="A7" s="1627" t="s">
        <v>771</v>
      </c>
      <c r="B7" s="1628"/>
      <c r="C7" s="1627" t="s">
        <v>1442</v>
      </c>
      <c r="D7" s="1627"/>
      <c r="E7" s="1627"/>
      <c r="F7" s="1627"/>
      <c r="G7" s="1627"/>
      <c r="H7" s="1635"/>
      <c r="I7" s="1504" t="s">
        <v>1443</v>
      </c>
      <c r="J7" s="1636"/>
      <c r="K7" s="1636"/>
      <c r="L7" s="1636"/>
      <c r="M7" s="1636"/>
      <c r="N7" s="1636"/>
      <c r="O7" s="1636"/>
    </row>
    <row r="8" spans="1:21" ht="104.25" customHeight="1">
      <c r="A8" s="1629"/>
      <c r="B8" s="1630"/>
      <c r="C8" s="1251" t="s">
        <v>772</v>
      </c>
      <c r="D8" s="1145" t="s">
        <v>151</v>
      </c>
      <c r="E8" s="1146" t="s">
        <v>152</v>
      </c>
      <c r="F8" s="1145" t="s">
        <v>153</v>
      </c>
      <c r="G8" s="1145" t="s">
        <v>154</v>
      </c>
      <c r="H8" s="1312" t="s">
        <v>773</v>
      </c>
      <c r="I8" s="1313" t="s">
        <v>774</v>
      </c>
      <c r="J8" s="1145" t="s">
        <v>155</v>
      </c>
      <c r="K8" s="1145" t="s">
        <v>156</v>
      </c>
      <c r="L8" s="1145" t="s">
        <v>157</v>
      </c>
      <c r="M8" s="1145" t="s">
        <v>158</v>
      </c>
      <c r="N8" s="1312" t="s">
        <v>775</v>
      </c>
      <c r="O8" s="1313" t="s">
        <v>776</v>
      </c>
    </row>
    <row r="9" spans="1:21" ht="21.75" customHeight="1">
      <c r="A9" s="771">
        <v>2018</v>
      </c>
      <c r="B9" s="879" t="s">
        <v>11</v>
      </c>
      <c r="C9" s="774">
        <v>7502</v>
      </c>
      <c r="D9" s="774">
        <v>13003</v>
      </c>
      <c r="E9" s="774">
        <v>12716</v>
      </c>
      <c r="F9" s="774">
        <v>12152</v>
      </c>
      <c r="G9" s="774">
        <v>13206</v>
      </c>
      <c r="H9" s="774">
        <v>22952</v>
      </c>
      <c r="I9" s="774">
        <v>15159</v>
      </c>
      <c r="J9" s="774">
        <v>21319</v>
      </c>
      <c r="K9" s="774">
        <v>13383</v>
      </c>
      <c r="L9" s="774">
        <v>12790</v>
      </c>
      <c r="M9" s="774">
        <v>6714</v>
      </c>
      <c r="N9" s="774">
        <v>2300</v>
      </c>
      <c r="O9" s="775">
        <v>9866</v>
      </c>
    </row>
    <row r="10" spans="1:21" ht="13.5" customHeight="1">
      <c r="A10" s="771"/>
      <c r="B10" s="879" t="s">
        <v>62</v>
      </c>
      <c r="C10" s="774">
        <v>7291</v>
      </c>
      <c r="D10" s="774">
        <v>9213</v>
      </c>
      <c r="E10" s="774">
        <v>9977</v>
      </c>
      <c r="F10" s="774">
        <v>12262</v>
      </c>
      <c r="G10" s="774">
        <v>11585</v>
      </c>
      <c r="H10" s="774">
        <v>22202</v>
      </c>
      <c r="I10" s="774">
        <v>13504</v>
      </c>
      <c r="J10" s="774">
        <v>18822</v>
      </c>
      <c r="K10" s="774">
        <v>11877</v>
      </c>
      <c r="L10" s="774">
        <v>11086</v>
      </c>
      <c r="M10" s="774">
        <v>5801</v>
      </c>
      <c r="N10" s="774">
        <v>1964</v>
      </c>
      <c r="O10" s="775">
        <v>9476</v>
      </c>
    </row>
    <row r="11" spans="1:21" ht="13.5" customHeight="1">
      <c r="A11" s="771"/>
      <c r="B11" s="879" t="s">
        <v>65</v>
      </c>
      <c r="C11" s="774">
        <v>8417</v>
      </c>
      <c r="D11" s="774">
        <v>9959</v>
      </c>
      <c r="E11" s="774">
        <v>8241</v>
      </c>
      <c r="F11" s="774">
        <v>11141</v>
      </c>
      <c r="G11" s="774">
        <v>10832</v>
      </c>
      <c r="H11" s="774">
        <v>21502</v>
      </c>
      <c r="I11" s="774">
        <v>13360</v>
      </c>
      <c r="J11" s="774">
        <v>18418</v>
      </c>
      <c r="K11" s="774">
        <v>11217</v>
      </c>
      <c r="L11" s="774">
        <v>10392</v>
      </c>
      <c r="M11" s="774">
        <v>5370</v>
      </c>
      <c r="N11" s="774">
        <v>1837</v>
      </c>
      <c r="O11" s="775">
        <v>9498</v>
      </c>
    </row>
    <row r="12" spans="1:21" ht="13.5" customHeight="1">
      <c r="A12" s="771"/>
      <c r="B12" s="880" t="s">
        <v>20</v>
      </c>
      <c r="C12" s="772">
        <v>6768</v>
      </c>
      <c r="D12" s="772">
        <v>13443</v>
      </c>
      <c r="E12" s="772">
        <v>10089</v>
      </c>
      <c r="F12" s="772">
        <v>10314</v>
      </c>
      <c r="G12" s="772">
        <v>10815</v>
      </c>
      <c r="H12" s="772">
        <v>21226</v>
      </c>
      <c r="I12" s="772">
        <v>13588</v>
      </c>
      <c r="J12" s="772">
        <v>19218</v>
      </c>
      <c r="K12" s="772">
        <v>11968</v>
      </c>
      <c r="L12" s="772">
        <v>11158</v>
      </c>
      <c r="M12" s="772">
        <v>5666</v>
      </c>
      <c r="N12" s="772">
        <v>1944</v>
      </c>
      <c r="O12" s="773">
        <v>9113</v>
      </c>
    </row>
    <row r="13" spans="1:21" ht="21" customHeight="1">
      <c r="A13" s="771">
        <v>2019</v>
      </c>
      <c r="B13" s="879" t="s">
        <v>11</v>
      </c>
      <c r="C13" s="774">
        <v>6689</v>
      </c>
      <c r="D13" s="774">
        <v>12442</v>
      </c>
      <c r="E13" s="774">
        <v>11442</v>
      </c>
      <c r="F13" s="774">
        <v>11037</v>
      </c>
      <c r="G13" s="774">
        <v>10760</v>
      </c>
      <c r="H13" s="774">
        <v>20503</v>
      </c>
      <c r="I13" s="774">
        <v>13954</v>
      </c>
      <c r="J13" s="774">
        <v>19621</v>
      </c>
      <c r="K13" s="774">
        <v>12010</v>
      </c>
      <c r="L13" s="774">
        <v>11205</v>
      </c>
      <c r="M13" s="774">
        <v>5595</v>
      </c>
      <c r="N13" s="774">
        <v>2005</v>
      </c>
      <c r="O13" s="775">
        <v>8483</v>
      </c>
    </row>
    <row r="14" spans="1:21" ht="21" customHeight="1">
      <c r="A14" s="771"/>
      <c r="B14" s="879" t="s">
        <v>62</v>
      </c>
      <c r="C14" s="774">
        <v>5914</v>
      </c>
      <c r="D14" s="774">
        <v>8626</v>
      </c>
      <c r="E14" s="774">
        <v>9526</v>
      </c>
      <c r="F14" s="774">
        <v>11379</v>
      </c>
      <c r="G14" s="774">
        <v>9997</v>
      </c>
      <c r="H14" s="774">
        <v>19218</v>
      </c>
      <c r="I14" s="774">
        <v>12175</v>
      </c>
      <c r="J14" s="774">
        <v>17278</v>
      </c>
      <c r="K14" s="774">
        <v>10636</v>
      </c>
      <c r="L14" s="774">
        <v>9893</v>
      </c>
      <c r="M14" s="774">
        <v>4989</v>
      </c>
      <c r="N14" s="774">
        <v>1769</v>
      </c>
      <c r="O14" s="775">
        <v>7920</v>
      </c>
    </row>
    <row r="15" spans="1:21" ht="12.75" customHeight="1">
      <c r="A15" s="779"/>
      <c r="B15" s="253" t="s">
        <v>386</v>
      </c>
      <c r="C15" s="177">
        <v>81.099999999999994</v>
      </c>
      <c r="D15" s="177">
        <v>93.6</v>
      </c>
      <c r="E15" s="177">
        <v>95.5</v>
      </c>
      <c r="F15" s="177">
        <v>92.8</v>
      </c>
      <c r="G15" s="177">
        <v>86.3</v>
      </c>
      <c r="H15" s="177">
        <v>86.6</v>
      </c>
      <c r="I15" s="177">
        <v>90.2</v>
      </c>
      <c r="J15" s="177">
        <v>91.8</v>
      </c>
      <c r="K15" s="177">
        <v>89.6</v>
      </c>
      <c r="L15" s="177">
        <v>89.2</v>
      </c>
      <c r="M15" s="177">
        <v>86</v>
      </c>
      <c r="N15" s="177">
        <v>90.1</v>
      </c>
      <c r="O15" s="178">
        <v>83.6</v>
      </c>
      <c r="P15" s="780"/>
    </row>
    <row r="16" spans="1:21" ht="12.75" customHeight="1">
      <c r="A16" s="779"/>
      <c r="B16" s="253" t="s">
        <v>387</v>
      </c>
      <c r="C16" s="177">
        <v>88.4</v>
      </c>
      <c r="D16" s="177">
        <v>69.3</v>
      </c>
      <c r="E16" s="177">
        <v>83.3</v>
      </c>
      <c r="F16" s="177">
        <v>103.1</v>
      </c>
      <c r="G16" s="177">
        <v>92.9</v>
      </c>
      <c r="H16" s="177">
        <v>93.7</v>
      </c>
      <c r="I16" s="177">
        <v>87.3</v>
      </c>
      <c r="J16" s="177">
        <v>88.1</v>
      </c>
      <c r="K16" s="177">
        <v>88.6</v>
      </c>
      <c r="L16" s="177">
        <v>88.3</v>
      </c>
      <c r="M16" s="177">
        <v>89.2</v>
      </c>
      <c r="N16" s="134">
        <v>88.2</v>
      </c>
      <c r="O16" s="178">
        <v>93.4</v>
      </c>
      <c r="P16" s="780"/>
    </row>
    <row r="17" spans="1:15" s="225" customFormat="1" ht="18.75" customHeight="1">
      <c r="A17" s="1634" t="s">
        <v>1444</v>
      </c>
      <c r="B17" s="1634"/>
      <c r="C17" s="1634"/>
      <c r="D17" s="1634"/>
      <c r="E17" s="1634"/>
      <c r="F17" s="1634"/>
      <c r="G17" s="1634"/>
      <c r="H17" s="1634"/>
      <c r="I17" s="1634"/>
      <c r="J17" s="1634"/>
      <c r="K17" s="1634"/>
      <c r="L17" s="1634"/>
    </row>
    <row r="18" spans="1:15" s="225" customFormat="1" ht="10.5" customHeight="1">
      <c r="A18" s="1625" t="s">
        <v>404</v>
      </c>
      <c r="B18" s="1626"/>
      <c r="C18" s="1626"/>
      <c r="D18" s="1626"/>
      <c r="E18" s="1626"/>
      <c r="F18" s="1626"/>
      <c r="G18" s="1626"/>
      <c r="H18" s="1626"/>
      <c r="I18" s="1626"/>
      <c r="J18" s="1626"/>
      <c r="K18" s="1626"/>
      <c r="L18" s="1626"/>
    </row>
    <row r="21" spans="1:15">
      <c r="C21" s="781"/>
      <c r="D21" s="781"/>
      <c r="E21" s="781"/>
      <c r="F21" s="781"/>
      <c r="G21" s="781"/>
      <c r="H21" s="781"/>
      <c r="I21" s="781"/>
      <c r="J21" s="781"/>
      <c r="K21" s="781"/>
      <c r="L21" s="781"/>
      <c r="M21" s="781"/>
      <c r="N21" s="781"/>
      <c r="O21" s="781"/>
    </row>
    <row r="22" spans="1:15">
      <c r="C22" s="781"/>
      <c r="D22" s="781"/>
      <c r="E22" s="781"/>
      <c r="F22" s="781"/>
      <c r="G22" s="781"/>
      <c r="H22" s="781"/>
      <c r="I22" s="781"/>
      <c r="J22" s="781"/>
      <c r="K22" s="781"/>
      <c r="L22" s="781"/>
      <c r="M22" s="781"/>
      <c r="N22" s="781"/>
      <c r="O22" s="781"/>
    </row>
    <row r="23" spans="1:15">
      <c r="A23" s="225"/>
    </row>
    <row r="24" spans="1:15">
      <c r="A24" s="225"/>
    </row>
  </sheetData>
  <mergeCells count="7">
    <mergeCell ref="K1:L1"/>
    <mergeCell ref="K2:L2"/>
    <mergeCell ref="A18:L18"/>
    <mergeCell ref="A7:B8"/>
    <mergeCell ref="C7:H7"/>
    <mergeCell ref="I7:O7"/>
    <mergeCell ref="A17:L17"/>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M38"/>
  <sheetViews>
    <sheetView showGridLines="0" zoomScaleNormal="100" zoomScaleSheetLayoutView="85" workbookViewId="0">
      <selection activeCell="G12" sqref="G12"/>
    </sheetView>
  </sheetViews>
  <sheetFormatPr defaultColWidth="9" defaultRowHeight="12"/>
  <cols>
    <col min="1" max="1" width="8.125" style="766" customWidth="1"/>
    <col min="2" max="2" width="12.375" style="766" customWidth="1"/>
    <col min="3" max="9" width="15.125" style="766" customWidth="1"/>
    <col min="10" max="16384" width="9" style="766"/>
  </cols>
  <sheetData>
    <row r="1" spans="1:13">
      <c r="H1" s="1612" t="s">
        <v>6</v>
      </c>
      <c r="I1" s="1612"/>
    </row>
    <row r="2" spans="1:13">
      <c r="H2" s="1612" t="s">
        <v>7</v>
      </c>
      <c r="I2" s="1612"/>
    </row>
    <row r="3" spans="1:13" ht="15.75" customHeight="1">
      <c r="A3" s="573" t="s">
        <v>405</v>
      </c>
      <c r="B3" s="573" t="s">
        <v>1440</v>
      </c>
      <c r="C3" s="748"/>
      <c r="D3" s="748"/>
      <c r="E3" s="748"/>
      <c r="F3" s="748"/>
      <c r="G3" s="748"/>
    </row>
    <row r="4" spans="1:13" ht="15" customHeight="1">
      <c r="A4" s="749"/>
      <c r="B4" s="1259" t="s">
        <v>624</v>
      </c>
      <c r="C4" s="749"/>
      <c r="D4" s="749"/>
      <c r="E4" s="749"/>
      <c r="F4" s="749"/>
      <c r="G4" s="749"/>
      <c r="J4" s="782"/>
      <c r="K4" s="782"/>
      <c r="L4" s="782"/>
      <c r="M4" s="782"/>
    </row>
    <row r="5" spans="1:13" ht="31.5" customHeight="1">
      <c r="A5" s="1640" t="s">
        <v>777</v>
      </c>
      <c r="B5" s="1641"/>
      <c r="C5" s="1646" t="s">
        <v>778</v>
      </c>
      <c r="D5" s="1504" t="s">
        <v>779</v>
      </c>
      <c r="E5" s="1648"/>
      <c r="F5" s="1649"/>
      <c r="G5" s="1646" t="s">
        <v>783</v>
      </c>
      <c r="H5" s="1646" t="s">
        <v>784</v>
      </c>
      <c r="I5" s="1650" t="s">
        <v>785</v>
      </c>
      <c r="J5" s="782"/>
      <c r="K5" s="782"/>
      <c r="L5" s="782"/>
      <c r="M5" s="782"/>
    </row>
    <row r="6" spans="1:13" ht="52.5" customHeight="1">
      <c r="A6" s="1642"/>
      <c r="B6" s="1643"/>
      <c r="C6" s="1647"/>
      <c r="D6" s="1314" t="s">
        <v>780</v>
      </c>
      <c r="E6" s="1315" t="s">
        <v>782</v>
      </c>
      <c r="F6" s="1472" t="s">
        <v>1597</v>
      </c>
      <c r="G6" s="1647"/>
      <c r="H6" s="1631"/>
      <c r="I6" s="1651"/>
      <c r="J6" s="782"/>
      <c r="K6" s="782"/>
      <c r="L6" s="782"/>
      <c r="M6" s="782"/>
    </row>
    <row r="7" spans="1:13" ht="24" customHeight="1">
      <c r="A7" s="1644"/>
      <c r="B7" s="1645"/>
      <c r="C7" s="1504" t="s">
        <v>708</v>
      </c>
      <c r="D7" s="1648"/>
      <c r="E7" s="1648"/>
      <c r="F7" s="1648"/>
      <c r="G7" s="1649"/>
      <c r="H7" s="1504" t="s">
        <v>781</v>
      </c>
      <c r="I7" s="1648"/>
    </row>
    <row r="8" spans="1:13" ht="23.25" customHeight="1">
      <c r="A8" s="771">
        <v>2018</v>
      </c>
      <c r="B8" s="881" t="s">
        <v>40</v>
      </c>
      <c r="C8" s="783">
        <v>1658</v>
      </c>
      <c r="D8" s="783">
        <v>908</v>
      </c>
      <c r="E8" s="783">
        <v>865</v>
      </c>
      <c r="F8" s="783">
        <v>42</v>
      </c>
      <c r="G8" s="783">
        <v>750</v>
      </c>
      <c r="H8" s="783">
        <v>54.8</v>
      </c>
      <c r="I8" s="784">
        <v>52.2</v>
      </c>
      <c r="J8" s="780"/>
    </row>
    <row r="9" spans="1:13" ht="14.25" customHeight="1">
      <c r="A9" s="771"/>
      <c r="B9" s="881" t="s">
        <v>41</v>
      </c>
      <c r="C9" s="783">
        <v>1656</v>
      </c>
      <c r="D9" s="783">
        <v>910</v>
      </c>
      <c r="E9" s="783">
        <v>878</v>
      </c>
      <c r="F9" s="783">
        <v>32</v>
      </c>
      <c r="G9" s="783">
        <v>746</v>
      </c>
      <c r="H9" s="788">
        <v>55</v>
      </c>
      <c r="I9" s="784">
        <v>53</v>
      </c>
      <c r="J9" s="780"/>
    </row>
    <row r="10" spans="1:13" ht="14.25" customHeight="1">
      <c r="A10" s="771"/>
      <c r="B10" s="881" t="s">
        <v>42</v>
      </c>
      <c r="C10" s="783">
        <v>1655</v>
      </c>
      <c r="D10" s="783">
        <v>927</v>
      </c>
      <c r="E10" s="783">
        <v>886</v>
      </c>
      <c r="F10" s="783">
        <v>41</v>
      </c>
      <c r="G10" s="783">
        <v>728</v>
      </c>
      <c r="H10" s="788">
        <v>56</v>
      </c>
      <c r="I10" s="784">
        <v>53.5</v>
      </c>
      <c r="J10" s="780"/>
    </row>
    <row r="11" spans="1:13" ht="14.25" customHeight="1">
      <c r="A11" s="771"/>
      <c r="B11" s="881" t="s">
        <v>39</v>
      </c>
      <c r="C11" s="783">
        <v>1654</v>
      </c>
      <c r="D11" s="783">
        <v>899</v>
      </c>
      <c r="E11" s="783">
        <v>860</v>
      </c>
      <c r="F11" s="783">
        <v>40</v>
      </c>
      <c r="G11" s="783">
        <v>755</v>
      </c>
      <c r="H11" s="783">
        <v>54.4</v>
      </c>
      <c r="I11" s="784">
        <v>52</v>
      </c>
      <c r="J11" s="780"/>
    </row>
    <row r="12" spans="1:13" ht="24.75" customHeight="1">
      <c r="A12" s="771">
        <v>2019</v>
      </c>
      <c r="B12" s="881" t="s">
        <v>40</v>
      </c>
      <c r="C12" s="783">
        <v>1648</v>
      </c>
      <c r="D12" s="783">
        <v>891</v>
      </c>
      <c r="E12" s="783">
        <v>856</v>
      </c>
      <c r="F12" s="783">
        <v>35</v>
      </c>
      <c r="G12" s="783">
        <v>758</v>
      </c>
      <c r="H12" s="783">
        <v>54.1</v>
      </c>
      <c r="I12" s="784">
        <v>51.9</v>
      </c>
      <c r="J12" s="780"/>
    </row>
    <row r="13" spans="1:13" ht="16.5" customHeight="1">
      <c r="A13" s="771"/>
      <c r="B13" s="881" t="s">
        <v>41</v>
      </c>
      <c r="C13" s="783">
        <v>1647</v>
      </c>
      <c r="D13" s="783">
        <v>916</v>
      </c>
      <c r="E13" s="783">
        <v>880</v>
      </c>
      <c r="F13" s="783">
        <v>37</v>
      </c>
      <c r="G13" s="783">
        <v>731</v>
      </c>
      <c r="H13" s="788">
        <v>55.6</v>
      </c>
      <c r="I13" s="784">
        <v>53.4</v>
      </c>
      <c r="J13" s="780"/>
    </row>
    <row r="14" spans="1:13" s="781" customFormat="1" ht="15" customHeight="1">
      <c r="A14" s="779"/>
      <c r="B14" s="254" t="s">
        <v>386</v>
      </c>
      <c r="C14" s="255">
        <v>99.5</v>
      </c>
      <c r="D14" s="255">
        <v>100.7</v>
      </c>
      <c r="E14" s="255">
        <v>100.2</v>
      </c>
      <c r="F14" s="255">
        <v>115.6</v>
      </c>
      <c r="G14" s="255">
        <v>98</v>
      </c>
      <c r="H14" s="255" t="s">
        <v>160</v>
      </c>
      <c r="I14" s="256" t="s">
        <v>160</v>
      </c>
      <c r="J14" s="785"/>
    </row>
    <row r="15" spans="1:13" s="781" customFormat="1" ht="15" customHeight="1">
      <c r="A15" s="779"/>
      <c r="B15" s="254" t="s">
        <v>387</v>
      </c>
      <c r="C15" s="255">
        <v>99.9</v>
      </c>
      <c r="D15" s="255">
        <v>102.8</v>
      </c>
      <c r="E15" s="255">
        <v>102.8</v>
      </c>
      <c r="F15" s="255">
        <v>105.7</v>
      </c>
      <c r="G15" s="255">
        <v>96.4</v>
      </c>
      <c r="H15" s="255" t="s">
        <v>160</v>
      </c>
      <c r="I15" s="256" t="s">
        <v>160</v>
      </c>
      <c r="J15" s="785"/>
    </row>
    <row r="16" spans="1:13" s="786" customFormat="1" ht="15" customHeight="1">
      <c r="A16" s="1637" t="s">
        <v>1441</v>
      </c>
      <c r="B16" s="1637"/>
      <c r="C16" s="1637"/>
      <c r="D16" s="1637"/>
      <c r="E16" s="1637"/>
      <c r="F16" s="1637"/>
      <c r="G16" s="1637"/>
      <c r="H16" s="1637"/>
      <c r="I16" s="1637"/>
      <c r="J16" s="750"/>
      <c r="K16" s="750"/>
      <c r="L16" s="750"/>
      <c r="M16" s="750"/>
    </row>
    <row r="17" spans="1:13" s="145" customFormat="1" ht="10.5" customHeight="1">
      <c r="A17" s="1638" t="s">
        <v>462</v>
      </c>
      <c r="B17" s="1639"/>
      <c r="C17" s="1639"/>
      <c r="D17" s="1639"/>
      <c r="E17" s="1639"/>
      <c r="F17" s="1639"/>
      <c r="G17" s="1639"/>
      <c r="H17" s="1639"/>
      <c r="I17" s="1639"/>
      <c r="J17" s="751"/>
      <c r="K17" s="751"/>
      <c r="L17" s="751"/>
      <c r="M17" s="751"/>
    </row>
    <row r="18" spans="1:13">
      <c r="B18" s="787"/>
      <c r="J18" s="782"/>
    </row>
    <row r="19" spans="1:13">
      <c r="C19" s="781"/>
      <c r="D19" s="781"/>
      <c r="E19" s="781"/>
      <c r="F19" s="781"/>
      <c r="G19" s="781"/>
      <c r="H19" s="781"/>
      <c r="I19" s="781"/>
    </row>
    <row r="20" spans="1:13">
      <c r="C20" s="781"/>
      <c r="D20" s="781"/>
      <c r="E20" s="781"/>
      <c r="F20" s="781"/>
      <c r="G20" s="781"/>
    </row>
    <row r="21" spans="1:13">
      <c r="C21" s="781"/>
      <c r="D21" s="781"/>
      <c r="E21" s="781"/>
      <c r="F21" s="781"/>
      <c r="G21" s="781"/>
    </row>
    <row r="37" spans="1:1">
      <c r="A37" s="225"/>
    </row>
    <row r="38" spans="1:1">
      <c r="A38" s="225"/>
    </row>
  </sheetData>
  <mergeCells count="12">
    <mergeCell ref="A16:I16"/>
    <mergeCell ref="A17:I17"/>
    <mergeCell ref="H1:I1"/>
    <mergeCell ref="H2:I2"/>
    <mergeCell ref="A5:B7"/>
    <mergeCell ref="C5:C6"/>
    <mergeCell ref="D5:F5"/>
    <mergeCell ref="G5:G6"/>
    <mergeCell ref="H5:H6"/>
    <mergeCell ref="I5:I6"/>
    <mergeCell ref="C7:G7"/>
    <mergeCell ref="H7:I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M26"/>
  <sheetViews>
    <sheetView showGridLines="0" zoomScaleNormal="100" zoomScaleSheetLayoutView="85" workbookViewId="0">
      <selection activeCell="G12" sqref="G12"/>
    </sheetView>
  </sheetViews>
  <sheetFormatPr defaultColWidth="9" defaultRowHeight="12"/>
  <cols>
    <col min="1" max="1" width="8.125" style="766" customWidth="1"/>
    <col min="2" max="2" width="12.375" style="766" customWidth="1"/>
    <col min="3" max="13" width="9.75" style="766" customWidth="1"/>
    <col min="14" max="16384" width="9" style="766"/>
  </cols>
  <sheetData>
    <row r="1" spans="1:13">
      <c r="J1" s="1612" t="s">
        <v>6</v>
      </c>
      <c r="K1" s="1612"/>
    </row>
    <row r="2" spans="1:13">
      <c r="J2" s="1612" t="s">
        <v>7</v>
      </c>
      <c r="K2" s="1612"/>
    </row>
    <row r="3" spans="1:13" ht="15" customHeight="1">
      <c r="A3" s="573" t="s">
        <v>406</v>
      </c>
      <c r="B3" s="573" t="s">
        <v>1438</v>
      </c>
      <c r="C3" s="573"/>
      <c r="D3" s="573"/>
      <c r="E3" s="762"/>
      <c r="H3" s="762"/>
      <c r="I3" s="762"/>
      <c r="J3" s="762"/>
      <c r="K3" s="762"/>
    </row>
    <row r="4" spans="1:13" ht="15" customHeight="1">
      <c r="A4" s="575"/>
      <c r="B4" s="1259" t="s">
        <v>625</v>
      </c>
      <c r="C4" s="575"/>
      <c r="D4" s="575"/>
      <c r="E4" s="762"/>
      <c r="H4" s="762"/>
      <c r="I4" s="762"/>
      <c r="J4" s="762"/>
      <c r="K4" s="762"/>
    </row>
    <row r="5" spans="1:13" ht="34.5" customHeight="1">
      <c r="A5" s="1640" t="s">
        <v>786</v>
      </c>
      <c r="B5" s="1641"/>
      <c r="C5" s="1650" t="s">
        <v>787</v>
      </c>
      <c r="D5" s="1655"/>
      <c r="E5" s="1655"/>
      <c r="F5" s="1641"/>
      <c r="G5" s="1504" t="s">
        <v>788</v>
      </c>
      <c r="H5" s="1656"/>
      <c r="I5" s="1656"/>
      <c r="J5" s="1656"/>
      <c r="K5" s="1656"/>
      <c r="L5" s="1656"/>
      <c r="M5" s="1656"/>
    </row>
    <row r="6" spans="1:13" ht="32.25" customHeight="1">
      <c r="A6" s="1642"/>
      <c r="B6" s="1643"/>
      <c r="C6" s="1657" t="s">
        <v>690</v>
      </c>
      <c r="D6" s="1652" t="s">
        <v>789</v>
      </c>
      <c r="E6" s="1653"/>
      <c r="F6" s="1654"/>
      <c r="G6" s="1659" t="s">
        <v>690</v>
      </c>
      <c r="H6" s="1661" t="s">
        <v>789</v>
      </c>
      <c r="I6" s="1662"/>
      <c r="J6" s="1662"/>
      <c r="K6" s="1662"/>
      <c r="L6" s="1662"/>
      <c r="M6" s="1662"/>
    </row>
    <row r="7" spans="1:13" ht="247.5" customHeight="1">
      <c r="A7" s="1642"/>
      <c r="B7" s="1643"/>
      <c r="C7" s="1658"/>
      <c r="D7" s="1316" t="s">
        <v>790</v>
      </c>
      <c r="E7" s="1317" t="s">
        <v>791</v>
      </c>
      <c r="F7" s="1318" t="s">
        <v>792</v>
      </c>
      <c r="G7" s="1660"/>
      <c r="H7" s="1319" t="s">
        <v>793</v>
      </c>
      <c r="I7" s="1319" t="s">
        <v>790</v>
      </c>
      <c r="J7" s="1319" t="s">
        <v>794</v>
      </c>
      <c r="K7" s="1319" t="s">
        <v>795</v>
      </c>
      <c r="L7" s="1320" t="s">
        <v>796</v>
      </c>
      <c r="M7" s="1321" t="s">
        <v>797</v>
      </c>
    </row>
    <row r="8" spans="1:13" ht="24" customHeight="1">
      <c r="A8" s="1644"/>
      <c r="B8" s="1645"/>
      <c r="C8" s="1663" t="s">
        <v>708</v>
      </c>
      <c r="D8" s="1664"/>
      <c r="E8" s="1664"/>
      <c r="F8" s="1665"/>
      <c r="G8" s="1666" t="s">
        <v>781</v>
      </c>
      <c r="H8" s="1664"/>
      <c r="I8" s="1664"/>
      <c r="J8" s="1664"/>
      <c r="K8" s="1664"/>
      <c r="L8" s="1664"/>
      <c r="M8" s="1664"/>
    </row>
    <row r="9" spans="1:13" ht="20.25" customHeight="1">
      <c r="A9" s="771">
        <v>2018</v>
      </c>
      <c r="B9" s="881" t="s">
        <v>40</v>
      </c>
      <c r="C9" s="783">
        <v>42</v>
      </c>
      <c r="D9" s="783">
        <v>20</v>
      </c>
      <c r="E9" s="783">
        <v>22</v>
      </c>
      <c r="F9" s="783">
        <v>20</v>
      </c>
      <c r="G9" s="788">
        <v>4.5999999999999996</v>
      </c>
      <c r="H9" s="788">
        <v>4.4000000000000004</v>
      </c>
      <c r="I9" s="788">
        <v>4.9000000000000004</v>
      </c>
      <c r="J9" s="788">
        <v>4.2</v>
      </c>
      <c r="K9" s="788">
        <v>5.3</v>
      </c>
      <c r="L9" s="788">
        <v>12.8</v>
      </c>
      <c r="M9" s="784">
        <v>6.9</v>
      </c>
    </row>
    <row r="10" spans="1:13" ht="14.25" customHeight="1">
      <c r="A10" s="771"/>
      <c r="B10" s="881" t="s">
        <v>41</v>
      </c>
      <c r="C10" s="783">
        <v>32</v>
      </c>
      <c r="D10" s="783">
        <v>17</v>
      </c>
      <c r="E10" s="783">
        <v>18</v>
      </c>
      <c r="F10" s="783">
        <v>14</v>
      </c>
      <c r="G10" s="788">
        <v>3.5</v>
      </c>
      <c r="H10" s="788">
        <v>3.1</v>
      </c>
      <c r="I10" s="788">
        <v>4.3</v>
      </c>
      <c r="J10" s="788">
        <v>3.4</v>
      </c>
      <c r="K10" s="788">
        <v>3.7</v>
      </c>
      <c r="L10" s="788">
        <v>11.5</v>
      </c>
      <c r="M10" s="943">
        <v>5.3</v>
      </c>
    </row>
    <row r="11" spans="1:13" ht="14.25" customHeight="1">
      <c r="A11" s="771"/>
      <c r="B11" s="881" t="s">
        <v>42</v>
      </c>
      <c r="C11" s="783">
        <v>41</v>
      </c>
      <c r="D11" s="783">
        <v>19</v>
      </c>
      <c r="E11" s="783">
        <v>23</v>
      </c>
      <c r="F11" s="783">
        <v>18</v>
      </c>
      <c r="G11" s="788">
        <v>4.4000000000000004</v>
      </c>
      <c r="H11" s="788">
        <v>4.4000000000000004</v>
      </c>
      <c r="I11" s="788">
        <v>4.7</v>
      </c>
      <c r="J11" s="788">
        <v>4.3</v>
      </c>
      <c r="K11" s="788">
        <v>4.7</v>
      </c>
      <c r="L11" s="788">
        <v>14.9</v>
      </c>
      <c r="M11" s="943">
        <v>7</v>
      </c>
    </row>
    <row r="12" spans="1:13" ht="14.25" customHeight="1">
      <c r="A12" s="771"/>
      <c r="B12" s="881" t="s">
        <v>39</v>
      </c>
      <c r="C12" s="783">
        <v>40</v>
      </c>
      <c r="D12" s="783">
        <v>20</v>
      </c>
      <c r="E12" s="783">
        <v>19</v>
      </c>
      <c r="F12" s="783">
        <v>21</v>
      </c>
      <c r="G12" s="788">
        <v>4.4000000000000004</v>
      </c>
      <c r="H12" s="788">
        <v>3.9</v>
      </c>
      <c r="I12" s="788">
        <v>5.2</v>
      </c>
      <c r="J12" s="788">
        <v>3.6</v>
      </c>
      <c r="K12" s="788">
        <v>5.8</v>
      </c>
      <c r="L12" s="788">
        <v>15.3</v>
      </c>
      <c r="M12" s="784">
        <v>6.5</v>
      </c>
    </row>
    <row r="13" spans="1:13" ht="20.25" customHeight="1">
      <c r="A13" s="771">
        <v>2019</v>
      </c>
      <c r="B13" s="881" t="s">
        <v>40</v>
      </c>
      <c r="C13" s="783">
        <v>35</v>
      </c>
      <c r="D13" s="783">
        <v>21</v>
      </c>
      <c r="E13" s="783">
        <v>21</v>
      </c>
      <c r="F13" s="783">
        <v>13</v>
      </c>
      <c r="G13" s="788">
        <v>3.9</v>
      </c>
      <c r="H13" s="788">
        <v>2.8</v>
      </c>
      <c r="I13" s="788">
        <v>5.4</v>
      </c>
      <c r="J13" s="788">
        <v>4</v>
      </c>
      <c r="K13" s="788">
        <v>3.5</v>
      </c>
      <c r="L13" s="788">
        <v>11.7</v>
      </c>
      <c r="M13" s="784">
        <v>4.1916167664670656</v>
      </c>
    </row>
    <row r="14" spans="1:13" ht="14.25" customHeight="1">
      <c r="A14" s="771"/>
      <c r="B14" s="881" t="s">
        <v>41</v>
      </c>
      <c r="C14" s="783">
        <v>37</v>
      </c>
      <c r="D14" s="783">
        <v>22</v>
      </c>
      <c r="E14" s="783">
        <v>21</v>
      </c>
      <c r="F14" s="783">
        <v>15</v>
      </c>
      <c r="G14" s="788">
        <v>4</v>
      </c>
      <c r="H14" s="788">
        <v>2.9</v>
      </c>
      <c r="I14" s="788">
        <v>5.4</v>
      </c>
      <c r="J14" s="788">
        <v>4</v>
      </c>
      <c r="K14" s="788">
        <v>3.8</v>
      </c>
      <c r="L14" s="788">
        <v>12.5</v>
      </c>
      <c r="M14" s="943">
        <v>4.4000000000000004</v>
      </c>
    </row>
    <row r="15" spans="1:13" s="781" customFormat="1" ht="13.5" customHeight="1">
      <c r="A15" s="779"/>
      <c r="B15" s="254" t="s">
        <v>386</v>
      </c>
      <c r="C15" s="255">
        <v>115.6</v>
      </c>
      <c r="D15" s="255">
        <v>129.4</v>
      </c>
      <c r="E15" s="255">
        <v>116.7</v>
      </c>
      <c r="F15" s="255">
        <v>107.1</v>
      </c>
      <c r="G15" s="257" t="s">
        <v>160</v>
      </c>
      <c r="H15" s="257" t="s">
        <v>160</v>
      </c>
      <c r="I15" s="257" t="s">
        <v>160</v>
      </c>
      <c r="J15" s="257" t="s">
        <v>160</v>
      </c>
      <c r="K15" s="257" t="s">
        <v>160</v>
      </c>
      <c r="L15" s="257" t="s">
        <v>160</v>
      </c>
      <c r="M15" s="258" t="s">
        <v>160</v>
      </c>
    </row>
    <row r="16" spans="1:13" s="781" customFormat="1" ht="13.5" customHeight="1">
      <c r="A16" s="779"/>
      <c r="B16" s="254" t="s">
        <v>387</v>
      </c>
      <c r="C16" s="255">
        <v>105.7</v>
      </c>
      <c r="D16" s="255">
        <v>104.8</v>
      </c>
      <c r="E16" s="255">
        <v>100</v>
      </c>
      <c r="F16" s="255">
        <v>115.4</v>
      </c>
      <c r="G16" s="257" t="s">
        <v>160</v>
      </c>
      <c r="H16" s="257" t="s">
        <v>160</v>
      </c>
      <c r="I16" s="257" t="s">
        <v>160</v>
      </c>
      <c r="J16" s="257" t="s">
        <v>160</v>
      </c>
      <c r="K16" s="257" t="s">
        <v>160</v>
      </c>
      <c r="L16" s="257" t="s">
        <v>160</v>
      </c>
      <c r="M16" s="258" t="s">
        <v>160</v>
      </c>
    </row>
    <row r="17" spans="1:13" s="786" customFormat="1" ht="18.75" customHeight="1">
      <c r="A17" s="1637" t="s">
        <v>1439</v>
      </c>
      <c r="B17" s="1637"/>
      <c r="C17" s="1637"/>
      <c r="D17" s="1637"/>
      <c r="E17" s="1637"/>
      <c r="F17" s="1637"/>
      <c r="G17" s="1637"/>
      <c r="H17" s="1637"/>
      <c r="I17" s="1637"/>
      <c r="J17" s="750"/>
      <c r="K17" s="750"/>
      <c r="L17" s="750"/>
      <c r="M17" s="750"/>
    </row>
    <row r="18" spans="1:13" s="145" customFormat="1" ht="10.5" customHeight="1">
      <c r="A18" s="1638" t="s">
        <v>463</v>
      </c>
      <c r="B18" s="1639"/>
      <c r="C18" s="1639"/>
      <c r="D18" s="1639"/>
      <c r="E18" s="1639"/>
      <c r="F18" s="1639"/>
      <c r="G18" s="1639"/>
      <c r="H18" s="1639"/>
      <c r="I18" s="1639"/>
      <c r="J18" s="751"/>
      <c r="K18" s="751"/>
      <c r="L18" s="751"/>
      <c r="M18" s="751"/>
    </row>
    <row r="19" spans="1:13">
      <c r="C19" s="781"/>
      <c r="D19" s="781"/>
      <c r="E19" s="781"/>
      <c r="F19" s="781"/>
    </row>
    <row r="20" spans="1:13">
      <c r="C20" s="781"/>
      <c r="D20" s="781"/>
      <c r="E20" s="781"/>
      <c r="F20" s="781"/>
      <c r="G20" s="781"/>
    </row>
    <row r="21" spans="1:13">
      <c r="C21" s="781"/>
      <c r="D21" s="781"/>
      <c r="E21" s="781"/>
      <c r="F21" s="781"/>
      <c r="G21" s="781"/>
    </row>
    <row r="22" spans="1:13">
      <c r="C22" s="781"/>
      <c r="D22" s="781"/>
      <c r="E22" s="781"/>
      <c r="F22" s="781"/>
    </row>
    <row r="25" spans="1:13">
      <c r="A25" s="225"/>
    </row>
    <row r="26" spans="1:13">
      <c r="A26" s="225"/>
    </row>
  </sheetData>
  <mergeCells count="13">
    <mergeCell ref="J1:K1"/>
    <mergeCell ref="J2:K2"/>
    <mergeCell ref="D6:F6"/>
    <mergeCell ref="A17:I17"/>
    <mergeCell ref="A18:I18"/>
    <mergeCell ref="C5:F5"/>
    <mergeCell ref="G5:M5"/>
    <mergeCell ref="C6:C7"/>
    <mergeCell ref="G6:G7"/>
    <mergeCell ref="H6:M6"/>
    <mergeCell ref="A5:B8"/>
    <mergeCell ref="C8:F8"/>
    <mergeCell ref="G8:M8"/>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AA36"/>
  <sheetViews>
    <sheetView showGridLines="0" zoomScaleNormal="100" zoomScaleSheetLayoutView="100" workbookViewId="0">
      <selection activeCell="G12" sqref="G12"/>
    </sheetView>
  </sheetViews>
  <sheetFormatPr defaultColWidth="9" defaultRowHeight="12"/>
  <cols>
    <col min="1" max="1" width="5.875" style="147" customWidth="1"/>
    <col min="2" max="2" width="13.125" style="147" customWidth="1"/>
    <col min="3" max="10" width="9.625" style="147" customWidth="1"/>
    <col min="11" max="13" width="9.625" style="6" customWidth="1"/>
    <col min="14" max="27" width="8.625" style="6" customWidth="1"/>
    <col min="28" max="16384" width="9" style="147"/>
  </cols>
  <sheetData>
    <row r="1" spans="1:20">
      <c r="K1" s="1474" t="s">
        <v>6</v>
      </c>
      <c r="L1" s="1474"/>
    </row>
    <row r="2" spans="1:20">
      <c r="K2" s="1474" t="s">
        <v>7</v>
      </c>
      <c r="L2" s="1474"/>
    </row>
    <row r="3" spans="1:20" ht="15" customHeight="1">
      <c r="A3" s="1478" t="s">
        <v>560</v>
      </c>
      <c r="B3" s="1478"/>
      <c r="C3" s="1478"/>
      <c r="D3" s="1478"/>
      <c r="E3" s="1478"/>
      <c r="F3" s="1478"/>
      <c r="G3" s="574"/>
      <c r="H3" s="574"/>
      <c r="I3" s="574"/>
      <c r="J3" s="574"/>
      <c r="K3" s="147"/>
      <c r="L3" s="147"/>
    </row>
    <row r="4" spans="1:20" ht="15" customHeight="1">
      <c r="A4" s="1479" t="s">
        <v>561</v>
      </c>
      <c r="B4" s="1480"/>
      <c r="C4" s="1480"/>
      <c r="D4" s="1480"/>
      <c r="E4" s="1480"/>
      <c r="F4" s="1480"/>
      <c r="G4" s="578"/>
      <c r="H4" s="578"/>
      <c r="I4" s="578"/>
      <c r="J4" s="578"/>
      <c r="K4" s="147"/>
      <c r="L4" s="147"/>
      <c r="P4" s="719"/>
      <c r="Q4" s="719"/>
      <c r="R4" s="719"/>
      <c r="S4" s="719"/>
      <c r="T4" s="719"/>
    </row>
    <row r="5" spans="1:20" ht="17.25" customHeight="1">
      <c r="A5" s="573" t="s">
        <v>396</v>
      </c>
      <c r="B5" s="573" t="s">
        <v>558</v>
      </c>
      <c r="C5" s="574"/>
      <c r="D5" s="574"/>
      <c r="E5" s="574"/>
      <c r="F5" s="574"/>
      <c r="G5" s="579"/>
      <c r="J5" s="579"/>
      <c r="K5" s="400"/>
      <c r="L5" s="400"/>
      <c r="M5" s="400"/>
      <c r="N5" s="720"/>
      <c r="O5" s="720"/>
      <c r="P5" s="720"/>
      <c r="Q5" s="720"/>
      <c r="R5" s="720"/>
      <c r="S5" s="720"/>
      <c r="T5" s="720"/>
    </row>
    <row r="6" spans="1:20" ht="12.75" customHeight="1">
      <c r="A6" s="314"/>
      <c r="B6" s="1258" t="s">
        <v>559</v>
      </c>
      <c r="C6" s="577"/>
      <c r="D6" s="577"/>
      <c r="E6" s="577"/>
      <c r="F6" s="577"/>
      <c r="G6" s="580"/>
      <c r="J6" s="580"/>
      <c r="K6" s="400"/>
      <c r="L6" s="400"/>
      <c r="M6" s="400"/>
      <c r="N6" s="720"/>
      <c r="O6" s="720"/>
      <c r="P6" s="720"/>
      <c r="Q6" s="720"/>
      <c r="R6" s="720"/>
      <c r="S6" s="720"/>
      <c r="T6" s="720"/>
    </row>
    <row r="7" spans="1:20" ht="102" customHeight="1">
      <c r="A7" s="1486" t="s">
        <v>1518</v>
      </c>
      <c r="B7" s="1487"/>
      <c r="C7" s="1481" t="s">
        <v>1465</v>
      </c>
      <c r="D7" s="1492" t="s">
        <v>1466</v>
      </c>
      <c r="E7" s="1485" t="s">
        <v>1467</v>
      </c>
      <c r="F7" s="1483"/>
      <c r="G7" s="1491"/>
      <c r="H7" s="1483" t="s">
        <v>1468</v>
      </c>
      <c r="I7" s="1481" t="s">
        <v>1469</v>
      </c>
      <c r="J7" s="1485" t="s">
        <v>1470</v>
      </c>
      <c r="K7" s="1485" t="s">
        <v>667</v>
      </c>
      <c r="L7" s="1483"/>
      <c r="M7" s="1483"/>
    </row>
    <row r="8" spans="1:20" ht="36" customHeight="1">
      <c r="A8" s="1488"/>
      <c r="B8" s="1489"/>
      <c r="C8" s="1482"/>
      <c r="D8" s="1493"/>
      <c r="E8" s="1111" t="s">
        <v>666</v>
      </c>
      <c r="F8" s="1109" t="s">
        <v>8</v>
      </c>
      <c r="G8" s="1109" t="s">
        <v>9</v>
      </c>
      <c r="H8" s="1484"/>
      <c r="I8" s="1482"/>
      <c r="J8" s="1490"/>
      <c r="K8" s="1111" t="s">
        <v>666</v>
      </c>
      <c r="L8" s="1109" t="s">
        <v>8</v>
      </c>
      <c r="M8" s="1367" t="s">
        <v>9</v>
      </c>
    </row>
    <row r="9" spans="1:20" s="6" customFormat="1" ht="16.5" customHeight="1">
      <c r="A9" s="210">
        <v>2017</v>
      </c>
      <c r="B9" s="860" t="s">
        <v>10</v>
      </c>
      <c r="C9" s="218">
        <v>2082.9</v>
      </c>
      <c r="D9" s="130">
        <v>195.7</v>
      </c>
      <c r="E9" s="130">
        <v>81.5</v>
      </c>
      <c r="F9" s="130">
        <v>82.8</v>
      </c>
      <c r="G9" s="130" t="s">
        <v>160</v>
      </c>
      <c r="H9" s="130">
        <v>9.9</v>
      </c>
      <c r="I9" s="219">
        <v>95389</v>
      </c>
      <c r="J9" s="219">
        <v>26</v>
      </c>
      <c r="K9" s="214">
        <v>256</v>
      </c>
      <c r="L9" s="214">
        <v>103</v>
      </c>
      <c r="M9" s="220" t="s">
        <v>160</v>
      </c>
    </row>
    <row r="10" spans="1:20" s="6" customFormat="1" ht="12.75" customHeight="1">
      <c r="A10" s="210">
        <v>2018</v>
      </c>
      <c r="B10" s="860" t="s">
        <v>10</v>
      </c>
      <c r="C10" s="1202">
        <v>2077.8000000000002</v>
      </c>
      <c r="D10" s="130">
        <v>197.7</v>
      </c>
      <c r="E10" s="212">
        <v>72.7</v>
      </c>
      <c r="F10" s="212">
        <v>89.1</v>
      </c>
      <c r="G10" s="983" t="s">
        <v>160</v>
      </c>
      <c r="H10" s="976">
        <v>8.8000000000000007</v>
      </c>
      <c r="I10" s="219">
        <v>89897</v>
      </c>
      <c r="J10" s="219">
        <v>24</v>
      </c>
      <c r="K10" s="214">
        <v>260.89999999999998</v>
      </c>
      <c r="L10" s="214">
        <v>101.9</v>
      </c>
      <c r="M10" s="1082" t="s">
        <v>160</v>
      </c>
    </row>
    <row r="11" spans="1:20" s="6" customFormat="1" ht="22.5" customHeight="1">
      <c r="A11" s="210">
        <v>2018</v>
      </c>
      <c r="B11" s="860" t="s">
        <v>12</v>
      </c>
      <c r="C11" s="224" t="s">
        <v>159</v>
      </c>
      <c r="D11" s="212">
        <v>196.4</v>
      </c>
      <c r="E11" s="212">
        <v>77.7</v>
      </c>
      <c r="F11" s="212">
        <v>83.6</v>
      </c>
      <c r="G11" s="212">
        <v>95.4</v>
      </c>
      <c r="H11" s="212">
        <v>9.4</v>
      </c>
      <c r="I11" s="221">
        <v>7607</v>
      </c>
      <c r="J11" s="221">
        <v>12</v>
      </c>
      <c r="K11" s="146">
        <v>261</v>
      </c>
      <c r="L11" s="146">
        <v>101.6</v>
      </c>
      <c r="M11" s="222">
        <v>100.1</v>
      </c>
    </row>
    <row r="12" spans="1:20" s="6" customFormat="1" ht="12.75" customHeight="1">
      <c r="A12" s="210"/>
      <c r="B12" s="860" t="s">
        <v>13</v>
      </c>
      <c r="C12" s="224" t="s">
        <v>159</v>
      </c>
      <c r="D12" s="212">
        <v>197.4</v>
      </c>
      <c r="E12" s="212">
        <v>75.099999999999994</v>
      </c>
      <c r="F12" s="212">
        <v>83.9</v>
      </c>
      <c r="G12" s="212">
        <v>96.5</v>
      </c>
      <c r="H12" s="212">
        <v>9.1</v>
      </c>
      <c r="I12" s="221">
        <v>8103</v>
      </c>
      <c r="J12" s="221">
        <v>12</v>
      </c>
      <c r="K12" s="146">
        <v>260.5</v>
      </c>
      <c r="L12" s="146">
        <v>101.5</v>
      </c>
      <c r="M12" s="222">
        <v>99.8</v>
      </c>
    </row>
    <row r="13" spans="1:20" s="6" customFormat="1" ht="12.75" customHeight="1">
      <c r="A13" s="210"/>
      <c r="B13" s="860" t="s">
        <v>14</v>
      </c>
      <c r="C13" s="978">
        <v>2079.9</v>
      </c>
      <c r="D13" s="212">
        <v>198.5</v>
      </c>
      <c r="E13" s="212">
        <v>72.5</v>
      </c>
      <c r="F13" s="212">
        <v>84.6</v>
      </c>
      <c r="G13" s="212">
        <v>96.6</v>
      </c>
      <c r="H13" s="977">
        <v>8.8000000000000007</v>
      </c>
      <c r="I13" s="221">
        <v>8776</v>
      </c>
      <c r="J13" s="221">
        <v>11</v>
      </c>
      <c r="K13" s="146">
        <v>260.3</v>
      </c>
      <c r="L13" s="146">
        <v>101.3</v>
      </c>
      <c r="M13" s="222">
        <v>99.9</v>
      </c>
    </row>
    <row r="14" spans="1:20" s="6" customFormat="1" ht="15" customHeight="1">
      <c r="A14" s="210"/>
      <c r="B14" s="959" t="s">
        <v>15</v>
      </c>
      <c r="C14" s="224" t="s">
        <v>159</v>
      </c>
      <c r="D14" s="992" t="s">
        <v>1517</v>
      </c>
      <c r="E14" s="212">
        <v>71.5</v>
      </c>
      <c r="F14" s="212">
        <v>84.2</v>
      </c>
      <c r="G14" s="212">
        <v>98.5</v>
      </c>
      <c r="H14" s="212">
        <v>8.6999999999999993</v>
      </c>
      <c r="I14" s="221">
        <v>8422</v>
      </c>
      <c r="J14" s="221">
        <v>11</v>
      </c>
      <c r="K14" s="146">
        <v>260</v>
      </c>
      <c r="L14" s="146">
        <v>101.1</v>
      </c>
      <c r="M14" s="222">
        <v>99.9</v>
      </c>
    </row>
    <row r="15" spans="1:20" s="6" customFormat="1" ht="12.75" customHeight="1">
      <c r="A15" s="210"/>
      <c r="B15" s="959" t="s">
        <v>16</v>
      </c>
      <c r="C15" s="224" t="s">
        <v>159</v>
      </c>
      <c r="D15" s="212">
        <v>195.5</v>
      </c>
      <c r="E15" s="212">
        <v>70.599999999999994</v>
      </c>
      <c r="F15" s="212">
        <v>84.3</v>
      </c>
      <c r="G15" s="212">
        <v>98.8</v>
      </c>
      <c r="H15" s="212">
        <v>8.6</v>
      </c>
      <c r="I15" s="221">
        <v>8674</v>
      </c>
      <c r="J15" s="221">
        <v>12</v>
      </c>
      <c r="K15" s="146">
        <v>259.7</v>
      </c>
      <c r="L15" s="146">
        <v>101.1</v>
      </c>
      <c r="M15" s="222">
        <v>99.9</v>
      </c>
    </row>
    <row r="16" spans="1:20" s="6" customFormat="1" ht="12.75" customHeight="1">
      <c r="A16" s="210"/>
      <c r="B16" s="959" t="s">
        <v>17</v>
      </c>
      <c r="C16" s="224" t="s">
        <v>159</v>
      </c>
      <c r="D16" s="212">
        <v>196.2</v>
      </c>
      <c r="E16" s="212">
        <v>70.099999999999994</v>
      </c>
      <c r="F16" s="212">
        <v>85.1</v>
      </c>
      <c r="G16" s="212">
        <v>99.2</v>
      </c>
      <c r="H16" s="212">
        <v>8.6</v>
      </c>
      <c r="I16" s="221">
        <v>7272</v>
      </c>
      <c r="J16" s="221">
        <v>13</v>
      </c>
      <c r="K16" s="146">
        <v>259.39999999999998</v>
      </c>
      <c r="L16" s="146">
        <v>101</v>
      </c>
      <c r="M16" s="222">
        <v>99.9</v>
      </c>
    </row>
    <row r="17" spans="1:27" s="6" customFormat="1" ht="12.75" customHeight="1">
      <c r="A17" s="210"/>
      <c r="B17" s="1049" t="s">
        <v>18</v>
      </c>
      <c r="C17" s="224" t="s">
        <v>159</v>
      </c>
      <c r="D17" s="212">
        <v>196.7</v>
      </c>
      <c r="E17" s="212">
        <v>69.5</v>
      </c>
      <c r="F17" s="212">
        <v>87.1</v>
      </c>
      <c r="G17" s="212">
        <v>99.1</v>
      </c>
      <c r="H17" s="212">
        <v>8.5</v>
      </c>
      <c r="I17" s="221">
        <v>7016</v>
      </c>
      <c r="J17" s="221">
        <v>13</v>
      </c>
      <c r="K17" s="146">
        <v>258.7</v>
      </c>
      <c r="L17" s="146">
        <v>101.3</v>
      </c>
      <c r="M17" s="222">
        <v>99.7</v>
      </c>
    </row>
    <row r="18" spans="1:27" s="6" customFormat="1" ht="12.75" customHeight="1">
      <c r="A18" s="210"/>
      <c r="B18" s="1049" t="s">
        <v>19</v>
      </c>
      <c r="C18" s="224" t="s">
        <v>159</v>
      </c>
      <c r="D18" s="130">
        <v>197.2</v>
      </c>
      <c r="E18" s="214">
        <v>71</v>
      </c>
      <c r="F18" s="214">
        <v>88.7</v>
      </c>
      <c r="G18" s="214">
        <v>102.2</v>
      </c>
      <c r="H18" s="130">
        <v>8.6</v>
      </c>
      <c r="I18" s="223">
        <v>5695</v>
      </c>
      <c r="J18" s="223">
        <v>15</v>
      </c>
      <c r="K18" s="214">
        <v>258.39999999999998</v>
      </c>
      <c r="L18" s="146">
        <v>100.8</v>
      </c>
      <c r="M18" s="220">
        <v>99.9</v>
      </c>
    </row>
    <row r="19" spans="1:27" s="6" customFormat="1" ht="12.75" customHeight="1">
      <c r="A19" s="210"/>
      <c r="B19" s="1049" t="s">
        <v>20</v>
      </c>
      <c r="C19" s="1077">
        <v>2077.8000000000002</v>
      </c>
      <c r="D19" s="130">
        <v>197.7</v>
      </c>
      <c r="E19" s="214">
        <v>72.7</v>
      </c>
      <c r="F19" s="214">
        <v>89.1</v>
      </c>
      <c r="G19" s="214">
        <v>102.3</v>
      </c>
      <c r="H19" s="976">
        <v>8.8000000000000007</v>
      </c>
      <c r="I19" s="223">
        <v>4337</v>
      </c>
      <c r="J19" s="223">
        <v>24</v>
      </c>
      <c r="K19" s="214">
        <v>258.60000000000002</v>
      </c>
      <c r="L19" s="214">
        <v>100.8</v>
      </c>
      <c r="M19" s="220">
        <v>100.1</v>
      </c>
    </row>
    <row r="20" spans="1:27" s="1054" customFormat="1" ht="16.5" customHeight="1">
      <c r="A20" s="210">
        <v>2019</v>
      </c>
      <c r="B20" s="1172" t="s">
        <v>21</v>
      </c>
      <c r="C20" s="224" t="s">
        <v>159</v>
      </c>
      <c r="D20" s="130">
        <v>198.1</v>
      </c>
      <c r="E20" s="214">
        <v>76.7</v>
      </c>
      <c r="F20" s="214">
        <v>90.2</v>
      </c>
      <c r="G20" s="214">
        <v>105.6</v>
      </c>
      <c r="H20" s="976">
        <v>9.1999999999999993</v>
      </c>
      <c r="I20" s="223">
        <v>7922</v>
      </c>
      <c r="J20" s="223">
        <v>14</v>
      </c>
      <c r="K20" s="214">
        <v>265.60000000000002</v>
      </c>
      <c r="L20" s="214">
        <v>102</v>
      </c>
      <c r="M20" s="220">
        <v>102.7</v>
      </c>
    </row>
    <row r="21" spans="1:27" s="1054" customFormat="1" ht="12.75" customHeight="1">
      <c r="A21" s="210"/>
      <c r="B21" s="1172" t="s">
        <v>22</v>
      </c>
      <c r="C21" s="224" t="s">
        <v>159</v>
      </c>
      <c r="D21" s="130">
        <v>198.8</v>
      </c>
      <c r="E21" s="214">
        <v>75.8</v>
      </c>
      <c r="F21" s="214">
        <v>89.9</v>
      </c>
      <c r="G21" s="214">
        <v>98.8</v>
      </c>
      <c r="H21" s="976">
        <v>9.1</v>
      </c>
      <c r="I21" s="223">
        <v>7451</v>
      </c>
      <c r="J21" s="223">
        <v>14</v>
      </c>
      <c r="K21" s="214">
        <v>270.5</v>
      </c>
      <c r="L21" s="214">
        <v>103.8</v>
      </c>
      <c r="M21" s="220">
        <v>101.8</v>
      </c>
    </row>
    <row r="22" spans="1:27" s="1054" customFormat="1" ht="12.75" customHeight="1">
      <c r="A22" s="210"/>
      <c r="B22" s="1172" t="s">
        <v>11</v>
      </c>
      <c r="C22" s="224" t="s">
        <v>159</v>
      </c>
      <c r="D22" s="130">
        <v>199.6</v>
      </c>
      <c r="E22" s="214">
        <v>72.900000000000006</v>
      </c>
      <c r="F22" s="214">
        <v>89.4</v>
      </c>
      <c r="G22" s="214">
        <v>96.2</v>
      </c>
      <c r="H22" s="976">
        <v>8.8000000000000007</v>
      </c>
      <c r="I22" s="223">
        <v>7613</v>
      </c>
      <c r="J22" s="223">
        <v>16</v>
      </c>
      <c r="K22" s="214">
        <v>270.3</v>
      </c>
      <c r="L22" s="214">
        <v>103.7</v>
      </c>
      <c r="M22" s="220">
        <v>100</v>
      </c>
    </row>
    <row r="23" spans="1:27" s="1054" customFormat="1" ht="12.75" customHeight="1">
      <c r="A23" s="210"/>
      <c r="B23" s="1404" t="s">
        <v>12</v>
      </c>
      <c r="C23" s="224" t="s">
        <v>159</v>
      </c>
      <c r="D23" s="212">
        <v>200.2</v>
      </c>
      <c r="E23" s="212">
        <v>69.400000000000006</v>
      </c>
      <c r="F23" s="212">
        <v>89.3</v>
      </c>
      <c r="G23" s="212">
        <v>95.3</v>
      </c>
      <c r="H23" s="212">
        <v>8.4</v>
      </c>
      <c r="I23" s="221">
        <v>7236</v>
      </c>
      <c r="J23" s="221">
        <v>14</v>
      </c>
      <c r="K23" s="146">
        <v>269.7</v>
      </c>
      <c r="L23" s="146">
        <v>103.4</v>
      </c>
      <c r="M23" s="222">
        <v>99.8</v>
      </c>
    </row>
    <row r="24" spans="1:27" s="1054" customFormat="1" ht="12.75" customHeight="1">
      <c r="A24" s="210"/>
      <c r="B24" s="1404" t="s">
        <v>13</v>
      </c>
      <c r="C24" s="224" t="s">
        <v>159</v>
      </c>
      <c r="D24" s="212">
        <v>201</v>
      </c>
      <c r="E24" s="212">
        <v>66.900000000000006</v>
      </c>
      <c r="F24" s="212">
        <v>89.1</v>
      </c>
      <c r="G24" s="212">
        <v>96.3</v>
      </c>
      <c r="H24" s="212">
        <v>8.1</v>
      </c>
      <c r="I24" s="221">
        <v>7326</v>
      </c>
      <c r="J24" s="221">
        <v>12</v>
      </c>
      <c r="K24" s="146">
        <v>269</v>
      </c>
      <c r="L24" s="146">
        <v>103.3</v>
      </c>
      <c r="M24" s="222">
        <v>99.7</v>
      </c>
    </row>
    <row r="25" spans="1:27" s="1054" customFormat="1" ht="12.75" customHeight="1">
      <c r="A25" s="210"/>
      <c r="B25" s="1404" t="s">
        <v>14</v>
      </c>
      <c r="C25" s="224" t="s">
        <v>159</v>
      </c>
      <c r="D25" s="212">
        <v>201.8</v>
      </c>
      <c r="E25" s="212">
        <v>64.7</v>
      </c>
      <c r="F25" s="212">
        <v>89.1</v>
      </c>
      <c r="G25" s="212">
        <v>96.7</v>
      </c>
      <c r="H25" s="977">
        <v>7.9</v>
      </c>
      <c r="I25" s="221">
        <v>5581</v>
      </c>
      <c r="J25" s="221">
        <v>14</v>
      </c>
      <c r="K25" s="146">
        <v>269</v>
      </c>
      <c r="L25" s="146">
        <v>103.3</v>
      </c>
      <c r="M25" s="222">
        <v>100</v>
      </c>
    </row>
    <row r="26" spans="1:27" s="225" customFormat="1" ht="29.25" customHeight="1">
      <c r="A26" s="1475" t="s">
        <v>1471</v>
      </c>
      <c r="B26" s="1475"/>
      <c r="C26" s="1475"/>
      <c r="D26" s="1475"/>
      <c r="E26" s="1475"/>
      <c r="F26" s="1475"/>
      <c r="G26" s="1475"/>
      <c r="H26" s="1475"/>
      <c r="I26" s="1475"/>
      <c r="J26" s="1475"/>
      <c r="K26" s="1475"/>
      <c r="L26" s="1475"/>
      <c r="M26" s="1475"/>
      <c r="N26" s="8"/>
      <c r="O26" s="8"/>
      <c r="P26" s="8"/>
      <c r="Q26" s="8"/>
      <c r="R26" s="8"/>
      <c r="S26" s="8"/>
      <c r="T26" s="8"/>
      <c r="U26" s="8"/>
      <c r="V26" s="8"/>
      <c r="W26" s="8"/>
      <c r="X26" s="8"/>
      <c r="Y26" s="8"/>
      <c r="Z26" s="8"/>
      <c r="AA26" s="8"/>
    </row>
    <row r="27" spans="1:27" s="225" customFormat="1" ht="27" customHeight="1">
      <c r="A27" s="1476" t="s">
        <v>498</v>
      </c>
      <c r="B27" s="1477"/>
      <c r="C27" s="1477"/>
      <c r="D27" s="1477"/>
      <c r="E27" s="1477"/>
      <c r="F27" s="1477"/>
      <c r="G27" s="1477"/>
      <c r="H27" s="1477"/>
      <c r="I27" s="1477"/>
      <c r="J27" s="1477"/>
      <c r="K27" s="1477"/>
      <c r="L27" s="1477"/>
      <c r="M27" s="1477"/>
      <c r="N27" s="7"/>
      <c r="O27" s="7"/>
      <c r="P27" s="7"/>
      <c r="Q27" s="7"/>
      <c r="R27" s="7"/>
      <c r="S27" s="7"/>
      <c r="T27" s="7"/>
      <c r="U27" s="7"/>
      <c r="V27" s="7"/>
      <c r="W27" s="7"/>
      <c r="X27" s="7"/>
      <c r="Y27" s="7"/>
      <c r="Z27" s="7"/>
      <c r="AA27" s="7"/>
    </row>
    <row r="28" spans="1:27" s="225" customFormat="1" ht="12.75" customHeight="1">
      <c r="A28" s="1184"/>
      <c r="B28" s="1184"/>
      <c r="C28" s="1184"/>
      <c r="D28" s="1184"/>
      <c r="E28" s="1184"/>
      <c r="F28" s="1184"/>
      <c r="G28" s="1184"/>
      <c r="H28" s="1184"/>
      <c r="I28" s="1184"/>
      <c r="J28" s="1184"/>
      <c r="K28" s="1184"/>
      <c r="L28" s="1184"/>
      <c r="M28" s="1184"/>
      <c r="N28" s="7"/>
      <c r="O28" s="7"/>
      <c r="P28" s="7"/>
      <c r="Q28" s="7"/>
      <c r="R28" s="7"/>
      <c r="S28" s="7"/>
      <c r="T28" s="7"/>
      <c r="U28" s="7"/>
      <c r="V28" s="7"/>
      <c r="W28" s="7"/>
      <c r="X28" s="7"/>
      <c r="Y28" s="7"/>
      <c r="Z28" s="7"/>
      <c r="AA28" s="7"/>
    </row>
    <row r="34" spans="8:8">
      <c r="H34" s="620"/>
    </row>
    <row r="35" spans="8:8">
      <c r="H35" s="620"/>
    </row>
    <row r="36" spans="8:8">
      <c r="H36" s="620"/>
    </row>
  </sheetData>
  <mergeCells count="14">
    <mergeCell ref="K1:L1"/>
    <mergeCell ref="K2:L2"/>
    <mergeCell ref="A26:M26"/>
    <mergeCell ref="A27:M27"/>
    <mergeCell ref="A3:F3"/>
    <mergeCell ref="A4:F4"/>
    <mergeCell ref="C7:C8"/>
    <mergeCell ref="H7:H8"/>
    <mergeCell ref="K7:M7"/>
    <mergeCell ref="A7:B8"/>
    <mergeCell ref="I7:I8"/>
    <mergeCell ref="J7:J8"/>
    <mergeCell ref="E7:G7"/>
    <mergeCell ref="D7:D8"/>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pageSetUpPr fitToPage="1"/>
  </sheetPr>
  <dimension ref="A1:H48"/>
  <sheetViews>
    <sheetView showGridLines="0" showWhiteSpace="0" zoomScaleNormal="100" zoomScaleSheetLayoutView="100" workbookViewId="0">
      <selection activeCell="G12" sqref="G12"/>
    </sheetView>
  </sheetViews>
  <sheetFormatPr defaultColWidth="13.625" defaultRowHeight="12"/>
  <cols>
    <col min="1" max="1" width="8.125" style="765" customWidth="1"/>
    <col min="2" max="2" width="12.375" style="765" customWidth="1"/>
    <col min="3" max="7" width="13.125" style="765" customWidth="1"/>
    <col min="8" max="27" width="9.25" style="765" customWidth="1"/>
    <col min="28" max="28" width="8" style="765" customWidth="1"/>
    <col min="29" max="29" width="8.125" style="765" customWidth="1"/>
    <col min="30" max="30" width="8.25" style="765" customWidth="1"/>
    <col min="31" max="32" width="9.25" style="765" customWidth="1"/>
    <col min="33" max="16384" width="13.625" style="765"/>
  </cols>
  <sheetData>
    <row r="1" spans="1:8">
      <c r="F1" s="1612" t="s">
        <v>6</v>
      </c>
      <c r="G1" s="1612"/>
    </row>
    <row r="2" spans="1:8">
      <c r="F2" s="1612" t="s">
        <v>7</v>
      </c>
      <c r="G2" s="1612"/>
    </row>
    <row r="3" spans="1:8" ht="14.1" customHeight="1">
      <c r="A3" s="1670" t="s">
        <v>528</v>
      </c>
      <c r="B3" s="1670"/>
      <c r="C3" s="1670"/>
      <c r="D3" s="1670"/>
      <c r="E3" s="1670"/>
      <c r="H3" s="766"/>
    </row>
    <row r="4" spans="1:8" ht="14.1" customHeight="1">
      <c r="A4" s="1671" t="s">
        <v>529</v>
      </c>
      <c r="B4" s="1672"/>
      <c r="C4" s="1672"/>
      <c r="D4" s="1672"/>
      <c r="E4" s="1672"/>
      <c r="H4" s="766"/>
    </row>
    <row r="5" spans="1:8" ht="20.25" customHeight="1">
      <c r="A5" s="767" t="s">
        <v>332</v>
      </c>
      <c r="B5" s="584" t="s">
        <v>331</v>
      </c>
      <c r="C5" s="767"/>
      <c r="D5" s="767"/>
      <c r="E5" s="767"/>
      <c r="F5" s="767"/>
      <c r="G5" s="767"/>
    </row>
    <row r="6" spans="1:8" ht="12.75" customHeight="1">
      <c r="A6" s="589"/>
      <c r="B6" s="1261" t="s">
        <v>530</v>
      </c>
      <c r="C6" s="589"/>
      <c r="D6" s="589"/>
      <c r="E6" s="589"/>
      <c r="F6" s="589"/>
      <c r="G6" s="589"/>
    </row>
    <row r="7" spans="1:8" ht="24" customHeight="1">
      <c r="A7" s="1549" t="s">
        <v>798</v>
      </c>
      <c r="B7" s="1674"/>
      <c r="C7" s="1555" t="s">
        <v>698</v>
      </c>
      <c r="D7" s="1673"/>
      <c r="E7" s="1673"/>
      <c r="F7" s="1673"/>
      <c r="G7" s="1673"/>
    </row>
    <row r="8" spans="1:8" ht="24" customHeight="1">
      <c r="A8" s="1675"/>
      <c r="B8" s="1676"/>
      <c r="C8" s="1679"/>
      <c r="D8" s="1555" t="s">
        <v>1436</v>
      </c>
      <c r="E8" s="1683"/>
      <c r="F8" s="1684"/>
      <c r="G8" s="1681" t="s">
        <v>712</v>
      </c>
    </row>
    <row r="9" spans="1:8" ht="147" customHeight="1">
      <c r="A9" s="1675"/>
      <c r="B9" s="1676"/>
      <c r="C9" s="1680"/>
      <c r="D9" s="1557"/>
      <c r="E9" s="1255" t="s">
        <v>729</v>
      </c>
      <c r="F9" s="996" t="s">
        <v>799</v>
      </c>
      <c r="G9" s="1682"/>
    </row>
    <row r="10" spans="1:8" ht="24" customHeight="1">
      <c r="A10" s="1677"/>
      <c r="B10" s="1678"/>
      <c r="C10" s="1559" t="s">
        <v>800</v>
      </c>
      <c r="D10" s="1673"/>
      <c r="E10" s="1673"/>
      <c r="F10" s="1673"/>
      <c r="G10" s="1673"/>
    </row>
    <row r="11" spans="1:8" ht="14.1" customHeight="1">
      <c r="A11" s="789">
        <v>2017</v>
      </c>
      <c r="B11" s="883" t="s">
        <v>38</v>
      </c>
      <c r="C11" s="790">
        <v>3867.6</v>
      </c>
      <c r="D11" s="791">
        <v>3973.92</v>
      </c>
      <c r="E11" s="791">
        <v>3957.71</v>
      </c>
      <c r="F11" s="791">
        <v>3926.84</v>
      </c>
      <c r="G11" s="790">
        <v>3963.51</v>
      </c>
    </row>
    <row r="12" spans="1:8" ht="11.25" customHeight="1">
      <c r="A12" s="789"/>
      <c r="B12" s="872" t="s">
        <v>29</v>
      </c>
      <c r="C12" s="259">
        <v>107.9</v>
      </c>
      <c r="D12" s="260">
        <v>107</v>
      </c>
      <c r="E12" s="260">
        <v>107.3</v>
      </c>
      <c r="F12" s="260">
        <v>104</v>
      </c>
      <c r="G12" s="259">
        <v>107.7</v>
      </c>
    </row>
    <row r="13" spans="1:8">
      <c r="A13" s="789">
        <v>2018</v>
      </c>
      <c r="B13" s="883" t="s">
        <v>40</v>
      </c>
      <c r="C13" s="790">
        <v>3977.1</v>
      </c>
      <c r="D13" s="792">
        <v>4101.67</v>
      </c>
      <c r="E13" s="792">
        <v>4099.53</v>
      </c>
      <c r="F13" s="792">
        <v>3903.21</v>
      </c>
      <c r="G13" s="790">
        <v>4011.24</v>
      </c>
    </row>
    <row r="14" spans="1:8">
      <c r="A14" s="789"/>
      <c r="B14" s="882" t="s">
        <v>202</v>
      </c>
      <c r="C14" s="790">
        <v>3986.33</v>
      </c>
      <c r="D14" s="792">
        <v>4124.66</v>
      </c>
      <c r="E14" s="792">
        <v>4121.75</v>
      </c>
      <c r="F14" s="792">
        <v>3911.08</v>
      </c>
      <c r="G14" s="790">
        <v>4035.41</v>
      </c>
    </row>
    <row r="15" spans="1:8">
      <c r="A15" s="789"/>
      <c r="B15" s="882" t="s">
        <v>203</v>
      </c>
      <c r="C15" s="790">
        <v>4004.74</v>
      </c>
      <c r="D15" s="792">
        <v>4123.8100000000004</v>
      </c>
      <c r="E15" s="792">
        <v>4118.99</v>
      </c>
      <c r="F15" s="792">
        <v>3952.43</v>
      </c>
      <c r="G15" s="790">
        <v>4060.11</v>
      </c>
    </row>
    <row r="16" spans="1:8">
      <c r="A16" s="789"/>
      <c r="B16" s="882" t="s">
        <v>198</v>
      </c>
      <c r="C16" s="790">
        <v>4024.89</v>
      </c>
      <c r="D16" s="792">
        <v>4139.78</v>
      </c>
      <c r="E16" s="792">
        <v>4135.55</v>
      </c>
      <c r="F16" s="792">
        <v>3973.76</v>
      </c>
      <c r="G16" s="790">
        <v>4082.25</v>
      </c>
    </row>
    <row r="17" spans="1:7">
      <c r="A17" s="789"/>
      <c r="B17" s="882" t="s">
        <v>204</v>
      </c>
      <c r="C17" s="790">
        <v>4043.85</v>
      </c>
      <c r="D17" s="792">
        <v>4163.6099999999997</v>
      </c>
      <c r="E17" s="792">
        <v>4157.37</v>
      </c>
      <c r="F17" s="792">
        <v>3990.47</v>
      </c>
      <c r="G17" s="790">
        <v>4154.63</v>
      </c>
    </row>
    <row r="18" spans="1:7">
      <c r="A18" s="789"/>
      <c r="B18" s="882" t="s">
        <v>205</v>
      </c>
      <c r="C18" s="790">
        <v>4058.05</v>
      </c>
      <c r="D18" s="792">
        <v>4171.5200000000004</v>
      </c>
      <c r="E18" s="792">
        <v>4164.45</v>
      </c>
      <c r="F18" s="792">
        <v>4014.58</v>
      </c>
      <c r="G18" s="790">
        <v>4205.51</v>
      </c>
    </row>
    <row r="19" spans="1:7">
      <c r="A19" s="789"/>
      <c r="B19" s="882" t="s">
        <v>199</v>
      </c>
      <c r="C19" s="790">
        <v>4076.11</v>
      </c>
      <c r="D19" s="792">
        <v>4183.0200000000004</v>
      </c>
      <c r="E19" s="792">
        <v>4175.5</v>
      </c>
      <c r="F19" s="792">
        <v>4033.35</v>
      </c>
      <c r="G19" s="790">
        <v>4227.47</v>
      </c>
    </row>
    <row r="20" spans="1:7">
      <c r="A20" s="789"/>
      <c r="B20" s="883" t="s">
        <v>206</v>
      </c>
      <c r="C20" s="790">
        <v>4095.9</v>
      </c>
      <c r="D20" s="791">
        <v>4193.8599999999997</v>
      </c>
      <c r="E20" s="791">
        <v>4186.5</v>
      </c>
      <c r="F20" s="791">
        <v>4035.28</v>
      </c>
      <c r="G20" s="790">
        <v>4292.01</v>
      </c>
    </row>
    <row r="21" spans="1:7">
      <c r="A21" s="789"/>
      <c r="B21" s="883" t="s">
        <v>207</v>
      </c>
      <c r="C21" s="790">
        <v>4109.6499999999996</v>
      </c>
      <c r="D21" s="791">
        <v>4206.58</v>
      </c>
      <c r="E21" s="791">
        <v>4199.17</v>
      </c>
      <c r="F21" s="791">
        <v>4061.83</v>
      </c>
      <c r="G21" s="790">
        <v>4296.01</v>
      </c>
    </row>
    <row r="22" spans="1:7">
      <c r="A22" s="789"/>
      <c r="B22" s="883" t="s">
        <v>38</v>
      </c>
      <c r="C22" s="790">
        <v>4135.08</v>
      </c>
      <c r="D22" s="791">
        <v>4229.17</v>
      </c>
      <c r="E22" s="791">
        <v>4217.2</v>
      </c>
      <c r="F22" s="791">
        <v>4131.9399999999996</v>
      </c>
      <c r="G22" s="790">
        <v>4317.18</v>
      </c>
    </row>
    <row r="23" spans="1:7">
      <c r="A23" s="789"/>
      <c r="B23" s="874" t="s">
        <v>29</v>
      </c>
      <c r="C23" s="259">
        <v>106.9</v>
      </c>
      <c r="D23" s="261">
        <v>106.4</v>
      </c>
      <c r="E23" s="261">
        <v>106.6</v>
      </c>
      <c r="F23" s="261">
        <v>105.2</v>
      </c>
      <c r="G23" s="259">
        <v>108.9</v>
      </c>
    </row>
    <row r="24" spans="1:7">
      <c r="A24" s="789">
        <v>2019</v>
      </c>
      <c r="B24" s="883" t="s">
        <v>208</v>
      </c>
      <c r="C24" s="790">
        <v>4263.46</v>
      </c>
      <c r="D24" s="792">
        <v>4337.55</v>
      </c>
      <c r="E24" s="792">
        <v>4340.1099999999997</v>
      </c>
      <c r="F24" s="792">
        <v>4071.59</v>
      </c>
      <c r="G24" s="790">
        <v>4154.1400000000003</v>
      </c>
    </row>
    <row r="25" spans="1:7">
      <c r="A25" s="789"/>
      <c r="B25" s="883" t="s">
        <v>40</v>
      </c>
      <c r="C25" s="790">
        <v>4346.8100000000004</v>
      </c>
      <c r="D25" s="792">
        <v>4403.32</v>
      </c>
      <c r="E25" s="792">
        <v>4411.5600000000004</v>
      </c>
      <c r="F25" s="792">
        <v>4071.35</v>
      </c>
      <c r="G25" s="790">
        <v>4208.8999999999996</v>
      </c>
    </row>
    <row r="26" spans="1:7">
      <c r="A26" s="789"/>
      <c r="B26" s="882" t="s">
        <v>202</v>
      </c>
      <c r="C26" s="790">
        <v>4379.5600000000004</v>
      </c>
      <c r="D26" s="792">
        <v>4436.96</v>
      </c>
      <c r="E26" s="792">
        <v>4442.88</v>
      </c>
      <c r="F26" s="792">
        <v>4106.6099999999997</v>
      </c>
      <c r="G26" s="790">
        <v>4267.3599999999997</v>
      </c>
    </row>
    <row r="27" spans="1:7">
      <c r="A27" s="789"/>
      <c r="B27" s="882" t="s">
        <v>203</v>
      </c>
      <c r="C27" s="790">
        <v>4391.1400000000003</v>
      </c>
      <c r="D27" s="792">
        <v>4437.21</v>
      </c>
      <c r="E27" s="792">
        <v>4440.33</v>
      </c>
      <c r="F27" s="792">
        <v>4147.28</v>
      </c>
      <c r="G27" s="790">
        <v>4336.75</v>
      </c>
    </row>
    <row r="28" spans="1:7">
      <c r="A28" s="789"/>
      <c r="B28" s="882" t="s">
        <v>198</v>
      </c>
      <c r="C28" s="790">
        <v>4384.75</v>
      </c>
      <c r="D28" s="792">
        <v>4422.2700000000004</v>
      </c>
      <c r="E28" s="792">
        <v>4422.87</v>
      </c>
      <c r="F28" s="792">
        <v>4189.13</v>
      </c>
      <c r="G28" s="790">
        <v>4362.82</v>
      </c>
    </row>
    <row r="29" spans="1:7">
      <c r="A29" s="789"/>
      <c r="B29" s="874" t="s">
        <v>29</v>
      </c>
      <c r="C29" s="259">
        <v>108.9</v>
      </c>
      <c r="D29" s="261">
        <v>106.8</v>
      </c>
      <c r="E29" s="261">
        <v>106.9</v>
      </c>
      <c r="F29" s="261">
        <v>105.4</v>
      </c>
      <c r="G29" s="259">
        <v>106.9</v>
      </c>
    </row>
    <row r="30" spans="1:7" ht="14.1" customHeight="1">
      <c r="A30" s="789">
        <v>2018</v>
      </c>
      <c r="B30" s="882" t="s">
        <v>60</v>
      </c>
      <c r="C30" s="790">
        <v>4037.5</v>
      </c>
      <c r="D30" s="791">
        <v>4165.3</v>
      </c>
      <c r="E30" s="791">
        <v>4159.4399999999996</v>
      </c>
      <c r="F30" s="791">
        <v>3903.02</v>
      </c>
      <c r="G30" s="790">
        <v>4070.62</v>
      </c>
    </row>
    <row r="31" spans="1:7" ht="14.1" customHeight="1">
      <c r="A31" s="789"/>
      <c r="B31" s="882" t="s">
        <v>61</v>
      </c>
      <c r="C31" s="790">
        <v>4027.05</v>
      </c>
      <c r="D31" s="791">
        <v>4132.87</v>
      </c>
      <c r="E31" s="791">
        <v>4120.32</v>
      </c>
      <c r="F31" s="791">
        <v>4127.12</v>
      </c>
      <c r="G31" s="790">
        <v>4073.44</v>
      </c>
    </row>
    <row r="32" spans="1:7" ht="14.1" customHeight="1">
      <c r="A32" s="789"/>
      <c r="B32" s="882" t="s">
        <v>62</v>
      </c>
      <c r="C32" s="790">
        <v>4111.87</v>
      </c>
      <c r="D32" s="791">
        <v>4215.55</v>
      </c>
      <c r="E32" s="791">
        <v>4216.18</v>
      </c>
      <c r="F32" s="791">
        <v>4037.02</v>
      </c>
      <c r="G32" s="790">
        <v>4185.63</v>
      </c>
    </row>
    <row r="33" spans="1:7" ht="14.1" customHeight="1">
      <c r="A33" s="789"/>
      <c r="B33" s="882" t="s">
        <v>63</v>
      </c>
      <c r="C33" s="790">
        <v>4173.8</v>
      </c>
      <c r="D33" s="791">
        <v>4317.4799999999996</v>
      </c>
      <c r="E33" s="791">
        <v>4307.22</v>
      </c>
      <c r="F33" s="791">
        <v>4043.04</v>
      </c>
      <c r="G33" s="790">
        <v>4403.91</v>
      </c>
    </row>
    <row r="34" spans="1:7" ht="14.1" customHeight="1">
      <c r="A34" s="789"/>
      <c r="B34" s="882" t="s">
        <v>64</v>
      </c>
      <c r="C34" s="790">
        <v>4115.82</v>
      </c>
      <c r="D34" s="791">
        <v>4205.53</v>
      </c>
      <c r="E34" s="791">
        <v>4192.93</v>
      </c>
      <c r="F34" s="791">
        <v>4159.51</v>
      </c>
      <c r="G34" s="790">
        <v>4401.87</v>
      </c>
    </row>
    <row r="35" spans="1:7" ht="14.1" customHeight="1">
      <c r="A35" s="789"/>
      <c r="B35" s="882" t="s">
        <v>65</v>
      </c>
      <c r="C35" s="790">
        <v>4178.04</v>
      </c>
      <c r="D35" s="791">
        <v>4275.7299999999996</v>
      </c>
      <c r="E35" s="791">
        <v>4265.7299999999996</v>
      </c>
      <c r="F35" s="791">
        <v>4156.6499999999996</v>
      </c>
      <c r="G35" s="790">
        <v>4412.3</v>
      </c>
    </row>
    <row r="36" spans="1:7" ht="14.1" customHeight="1">
      <c r="A36" s="789"/>
      <c r="B36" s="883" t="s">
        <v>66</v>
      </c>
      <c r="C36" s="790">
        <v>4220.6499999999996</v>
      </c>
      <c r="D36" s="791">
        <v>4318.7</v>
      </c>
      <c r="E36" s="791">
        <v>4312.78</v>
      </c>
      <c r="F36" s="791">
        <v>4085.73</v>
      </c>
      <c r="G36" s="790">
        <v>4344.46</v>
      </c>
    </row>
    <row r="37" spans="1:7" ht="14.1" customHeight="1">
      <c r="A37" s="789"/>
      <c r="B37" s="883" t="s">
        <v>67</v>
      </c>
      <c r="C37" s="790">
        <v>4256.4399999999996</v>
      </c>
      <c r="D37" s="791">
        <v>4350.37</v>
      </c>
      <c r="E37" s="791">
        <v>4340.53</v>
      </c>
      <c r="F37" s="791">
        <v>4369.8500000000004</v>
      </c>
      <c r="G37" s="790">
        <v>4329.8999999999996</v>
      </c>
    </row>
    <row r="38" spans="1:7" ht="14.1" customHeight="1">
      <c r="A38" s="789"/>
      <c r="B38" s="883" t="s">
        <v>68</v>
      </c>
      <c r="C38" s="790">
        <v>4370.49</v>
      </c>
      <c r="D38" s="791">
        <v>4410.2700000000004</v>
      </c>
      <c r="E38" s="791">
        <v>4350.2700000000004</v>
      </c>
      <c r="F38" s="791">
        <v>4790.01</v>
      </c>
      <c r="G38" s="790">
        <v>4428.1099999999997</v>
      </c>
    </row>
    <row r="39" spans="1:7" ht="20.25" customHeight="1">
      <c r="A39" s="789">
        <v>2019</v>
      </c>
      <c r="B39" s="882" t="s">
        <v>69</v>
      </c>
      <c r="C39" s="790">
        <v>4207.6899999999996</v>
      </c>
      <c r="D39" s="791">
        <v>4335.88</v>
      </c>
      <c r="E39" s="791">
        <v>4340.91</v>
      </c>
      <c r="F39" s="791">
        <v>4055.68</v>
      </c>
      <c r="G39" s="790">
        <v>4222.46</v>
      </c>
    </row>
    <row r="40" spans="1:7" ht="14.1" customHeight="1">
      <c r="A40" s="789"/>
      <c r="B40" s="882" t="s">
        <v>70</v>
      </c>
      <c r="C40" s="790">
        <v>4239.4399999999996</v>
      </c>
      <c r="D40" s="791">
        <v>4327.17</v>
      </c>
      <c r="E40" s="791">
        <v>4327.32</v>
      </c>
      <c r="F40" s="791">
        <v>4071.27</v>
      </c>
      <c r="G40" s="790">
        <v>4118.66</v>
      </c>
    </row>
    <row r="41" spans="1:7" ht="14.1" customHeight="1">
      <c r="A41" s="789"/>
      <c r="B41" s="882" t="s">
        <v>59</v>
      </c>
      <c r="C41" s="790">
        <v>4487.47</v>
      </c>
      <c r="D41" s="791">
        <v>4520.01</v>
      </c>
      <c r="E41" s="791">
        <v>4537.33</v>
      </c>
      <c r="F41" s="791">
        <v>4083.2</v>
      </c>
      <c r="G41" s="790">
        <v>4243.72</v>
      </c>
    </row>
    <row r="42" spans="1:7" ht="14.1" customHeight="1">
      <c r="A42" s="789"/>
      <c r="B42" s="882" t="s">
        <v>60</v>
      </c>
      <c r="C42" s="790">
        <v>4449.78</v>
      </c>
      <c r="D42" s="791">
        <v>4514.21</v>
      </c>
      <c r="E42" s="791">
        <v>4511.83</v>
      </c>
      <c r="F42" s="791">
        <v>4202.1499999999996</v>
      </c>
      <c r="G42" s="790">
        <v>4375.2</v>
      </c>
    </row>
    <row r="43" spans="1:7" ht="14.1" customHeight="1">
      <c r="A43" s="789"/>
      <c r="B43" s="882" t="s">
        <v>61</v>
      </c>
      <c r="C43" s="790">
        <v>4411.7</v>
      </c>
      <c r="D43" s="791">
        <v>4451.22</v>
      </c>
      <c r="E43" s="791">
        <v>4446.17</v>
      </c>
      <c r="F43" s="791">
        <v>4269.04</v>
      </c>
      <c r="G43" s="790">
        <v>4466.8999999999996</v>
      </c>
    </row>
    <row r="44" spans="1:7" ht="14.1" customHeight="1">
      <c r="A44" s="789"/>
      <c r="B44" s="882" t="s">
        <v>62</v>
      </c>
      <c r="C44" s="790">
        <v>4400.68</v>
      </c>
      <c r="D44" s="791">
        <v>4429.7</v>
      </c>
      <c r="E44" s="791">
        <v>4426.16</v>
      </c>
      <c r="F44" s="791">
        <v>4331.87</v>
      </c>
      <c r="G44" s="790">
        <v>4468.8900000000003</v>
      </c>
    </row>
    <row r="45" spans="1:7" ht="11.25" customHeight="1">
      <c r="A45" s="789"/>
      <c r="B45" s="241" t="s">
        <v>29</v>
      </c>
      <c r="C45" s="259">
        <v>107</v>
      </c>
      <c r="D45" s="260">
        <v>105.1</v>
      </c>
      <c r="E45" s="260">
        <v>105</v>
      </c>
      <c r="F45" s="260">
        <v>107.3</v>
      </c>
      <c r="G45" s="259">
        <v>106.8</v>
      </c>
    </row>
    <row r="46" spans="1:7" ht="11.25" customHeight="1">
      <c r="A46" s="789"/>
      <c r="B46" s="241" t="s">
        <v>30</v>
      </c>
      <c r="C46" s="259">
        <v>99.8</v>
      </c>
      <c r="D46" s="260">
        <v>99.5</v>
      </c>
      <c r="E46" s="260">
        <v>99.5</v>
      </c>
      <c r="F46" s="260">
        <v>101.5</v>
      </c>
      <c r="G46" s="259">
        <v>100</v>
      </c>
    </row>
    <row r="47" spans="1:7" s="752" customFormat="1" ht="15.75" customHeight="1">
      <c r="A47" s="1669" t="s">
        <v>1437</v>
      </c>
      <c r="B47" s="1669"/>
      <c r="C47" s="1669"/>
      <c r="D47" s="1669"/>
      <c r="E47" s="1669"/>
    </row>
    <row r="48" spans="1:7" s="752" customFormat="1" ht="10.5" customHeight="1">
      <c r="A48" s="1667" t="s">
        <v>398</v>
      </c>
      <c r="B48" s="1668"/>
      <c r="C48" s="1668"/>
      <c r="D48" s="1668"/>
      <c r="E48" s="1668"/>
    </row>
  </sheetData>
  <mergeCells count="13">
    <mergeCell ref="F1:G1"/>
    <mergeCell ref="F2:G2"/>
    <mergeCell ref="A48:E48"/>
    <mergeCell ref="A47:E47"/>
    <mergeCell ref="D8:D9"/>
    <mergeCell ref="A3:E3"/>
    <mergeCell ref="A4:E4"/>
    <mergeCell ref="C10:G10"/>
    <mergeCell ref="A7:B10"/>
    <mergeCell ref="C7:C9"/>
    <mergeCell ref="D7:G7"/>
    <mergeCell ref="G8:G9"/>
    <mergeCell ref="E8:F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H44"/>
  <sheetViews>
    <sheetView showGridLines="0" zoomScale="115" zoomScaleNormal="115" zoomScaleSheetLayoutView="100" workbookViewId="0">
      <selection activeCell="G12" sqref="G12"/>
    </sheetView>
  </sheetViews>
  <sheetFormatPr defaultColWidth="9" defaultRowHeight="12"/>
  <cols>
    <col min="1" max="1" width="8.125" style="766" customWidth="1"/>
    <col min="2" max="2" width="12.375" style="766" customWidth="1"/>
    <col min="3" max="8" width="11.125" style="766" customWidth="1"/>
    <col min="9" max="16384" width="9" style="766"/>
  </cols>
  <sheetData>
    <row r="1" spans="1:8">
      <c r="F1" s="1612" t="s">
        <v>6</v>
      </c>
      <c r="G1" s="1612"/>
    </row>
    <row r="2" spans="1:8">
      <c r="F2" s="1612" t="s">
        <v>7</v>
      </c>
      <c r="G2" s="1612"/>
    </row>
    <row r="3" spans="1:8">
      <c r="A3" s="764" t="s">
        <v>332</v>
      </c>
      <c r="B3" s="617" t="s">
        <v>531</v>
      </c>
      <c r="C3" s="764"/>
      <c r="D3" s="764"/>
      <c r="E3" s="764"/>
      <c r="F3" s="764"/>
      <c r="G3" s="764"/>
    </row>
    <row r="4" spans="1:8">
      <c r="A4" s="618"/>
      <c r="B4" s="1265" t="s">
        <v>532</v>
      </c>
      <c r="C4" s="618"/>
      <c r="D4" s="618"/>
      <c r="E4" s="618"/>
      <c r="F4" s="618"/>
      <c r="G4" s="619"/>
    </row>
    <row r="5" spans="1:8" ht="24" customHeight="1">
      <c r="A5" s="1685" t="s">
        <v>801</v>
      </c>
      <c r="B5" s="1686"/>
      <c r="C5" s="1690"/>
      <c r="D5" s="1673"/>
      <c r="E5" s="1673"/>
      <c r="F5" s="1673"/>
      <c r="G5" s="1673"/>
      <c r="H5" s="1673"/>
    </row>
    <row r="6" spans="1:8" ht="147" customHeight="1">
      <c r="A6" s="1675"/>
      <c r="B6" s="1687"/>
      <c r="C6" s="1160" t="s">
        <v>802</v>
      </c>
      <c r="D6" s="1254" t="s">
        <v>721</v>
      </c>
      <c r="E6" s="993" t="s">
        <v>803</v>
      </c>
      <c r="F6" s="1249" t="s">
        <v>804</v>
      </c>
      <c r="G6" s="993" t="s">
        <v>805</v>
      </c>
      <c r="H6" s="993" t="s">
        <v>806</v>
      </c>
    </row>
    <row r="7" spans="1:8" ht="24" customHeight="1">
      <c r="A7" s="1688"/>
      <c r="B7" s="1689"/>
      <c r="C7" s="1691" t="s">
        <v>800</v>
      </c>
      <c r="D7" s="1673"/>
      <c r="E7" s="1673"/>
      <c r="F7" s="1673"/>
      <c r="G7" s="1673"/>
      <c r="H7" s="1673"/>
    </row>
    <row r="8" spans="1:8" s="765" customFormat="1" ht="15.6" customHeight="1">
      <c r="A8" s="789">
        <v>2017</v>
      </c>
      <c r="B8" s="882" t="s">
        <v>38</v>
      </c>
      <c r="C8" s="793">
        <v>3791.71</v>
      </c>
      <c r="D8" s="794">
        <v>3340.01</v>
      </c>
      <c r="E8" s="794">
        <v>3145.17</v>
      </c>
      <c r="F8" s="794">
        <v>5618.29</v>
      </c>
      <c r="G8" s="795">
        <v>4168.6000000000004</v>
      </c>
      <c r="H8" s="796">
        <v>2827.75</v>
      </c>
    </row>
    <row r="9" spans="1:8" s="765" customFormat="1" ht="11.25" customHeight="1">
      <c r="A9" s="789"/>
      <c r="B9" s="872" t="s">
        <v>29</v>
      </c>
      <c r="C9" s="259">
        <v>110.1</v>
      </c>
      <c r="D9" s="260">
        <v>109.7</v>
      </c>
      <c r="E9" s="260">
        <v>105.1</v>
      </c>
      <c r="F9" s="260">
        <v>106.6</v>
      </c>
      <c r="G9" s="259">
        <v>107.4</v>
      </c>
      <c r="H9" s="263">
        <v>106.3</v>
      </c>
    </row>
    <row r="10" spans="1:8">
      <c r="A10" s="789">
        <v>2018</v>
      </c>
      <c r="B10" s="883" t="s">
        <v>40</v>
      </c>
      <c r="C10" s="793">
        <v>3948.34</v>
      </c>
      <c r="D10" s="794">
        <v>3401.56</v>
      </c>
      <c r="E10" s="794">
        <v>3207.05</v>
      </c>
      <c r="F10" s="794">
        <v>5615.51</v>
      </c>
      <c r="G10" s="795">
        <v>4174.6099999999997</v>
      </c>
      <c r="H10" s="796">
        <v>2873.15</v>
      </c>
    </row>
    <row r="11" spans="1:8">
      <c r="A11" s="789"/>
      <c r="B11" s="882" t="s">
        <v>202</v>
      </c>
      <c r="C11" s="793">
        <v>3919.34</v>
      </c>
      <c r="D11" s="794">
        <v>3358.25</v>
      </c>
      <c r="E11" s="794">
        <v>3241.58</v>
      </c>
      <c r="F11" s="794">
        <v>5675.45</v>
      </c>
      <c r="G11" s="795">
        <v>4142.97</v>
      </c>
      <c r="H11" s="796">
        <v>2873.67</v>
      </c>
    </row>
    <row r="12" spans="1:8">
      <c r="A12" s="789"/>
      <c r="B12" s="882" t="s">
        <v>203</v>
      </c>
      <c r="C12" s="793">
        <v>3962.82</v>
      </c>
      <c r="D12" s="794">
        <v>3437.49</v>
      </c>
      <c r="E12" s="794">
        <v>3287.44</v>
      </c>
      <c r="F12" s="794">
        <v>5677.22</v>
      </c>
      <c r="G12" s="795">
        <v>4165.51</v>
      </c>
      <c r="H12" s="796">
        <v>2872.99</v>
      </c>
    </row>
    <row r="13" spans="1:8">
      <c r="A13" s="789"/>
      <c r="B13" s="882" t="s">
        <v>198</v>
      </c>
      <c r="C13" s="793">
        <v>3987.94</v>
      </c>
      <c r="D13" s="794">
        <v>3441.52</v>
      </c>
      <c r="E13" s="794">
        <v>3312.89</v>
      </c>
      <c r="F13" s="794">
        <v>5694.42</v>
      </c>
      <c r="G13" s="795">
        <v>4222.6000000000004</v>
      </c>
      <c r="H13" s="796">
        <v>2885.38</v>
      </c>
    </row>
    <row r="14" spans="1:8">
      <c r="A14" s="789"/>
      <c r="B14" s="882" t="s">
        <v>204</v>
      </c>
      <c r="C14" s="793">
        <v>3986.21</v>
      </c>
      <c r="D14" s="794">
        <v>3452.18</v>
      </c>
      <c r="E14" s="794">
        <v>3335.21</v>
      </c>
      <c r="F14" s="794">
        <v>5697.05</v>
      </c>
      <c r="G14" s="795">
        <v>4278.8500000000004</v>
      </c>
      <c r="H14" s="796">
        <v>2897.25</v>
      </c>
    </row>
    <row r="15" spans="1:8">
      <c r="A15" s="789"/>
      <c r="B15" s="882" t="s">
        <v>205</v>
      </c>
      <c r="C15" s="793">
        <v>3999.17</v>
      </c>
      <c r="D15" s="794">
        <v>3481.83</v>
      </c>
      <c r="E15" s="794">
        <v>3396.7</v>
      </c>
      <c r="F15" s="794">
        <v>5656.12</v>
      </c>
      <c r="G15" s="795">
        <v>4295.13</v>
      </c>
      <c r="H15" s="796">
        <v>2923.93</v>
      </c>
    </row>
    <row r="16" spans="1:8">
      <c r="A16" s="789"/>
      <c r="B16" s="882" t="s">
        <v>199</v>
      </c>
      <c r="C16" s="793">
        <v>4034.04</v>
      </c>
      <c r="D16" s="794">
        <v>3477.11</v>
      </c>
      <c r="E16" s="794">
        <v>3426.82</v>
      </c>
      <c r="F16" s="794">
        <v>5620.93</v>
      </c>
      <c r="G16" s="795">
        <v>4310.8999999999996</v>
      </c>
      <c r="H16" s="796">
        <v>2912.85</v>
      </c>
    </row>
    <row r="17" spans="1:8">
      <c r="A17" s="789"/>
      <c r="B17" s="882" t="s">
        <v>206</v>
      </c>
      <c r="C17" s="793">
        <v>4057.37</v>
      </c>
      <c r="D17" s="794">
        <v>3497.69</v>
      </c>
      <c r="E17" s="794">
        <v>3428.14</v>
      </c>
      <c r="F17" s="794">
        <v>5652.48</v>
      </c>
      <c r="G17" s="795">
        <v>4309.9799999999996</v>
      </c>
      <c r="H17" s="796">
        <v>2955.73</v>
      </c>
    </row>
    <row r="18" spans="1:8">
      <c r="A18" s="789"/>
      <c r="B18" s="882" t="s">
        <v>207</v>
      </c>
      <c r="C18" s="793">
        <v>4071.7</v>
      </c>
      <c r="D18" s="794">
        <v>3505</v>
      </c>
      <c r="E18" s="794">
        <v>3426.81</v>
      </c>
      <c r="F18" s="794">
        <v>5692.23</v>
      </c>
      <c r="G18" s="795">
        <v>4337.3900000000003</v>
      </c>
      <c r="H18" s="796">
        <v>2970.12</v>
      </c>
    </row>
    <row r="19" spans="1:8">
      <c r="A19" s="789"/>
      <c r="B19" s="882" t="s">
        <v>38</v>
      </c>
      <c r="C19" s="793">
        <v>4096.3</v>
      </c>
      <c r="D19" s="794">
        <v>3515.08</v>
      </c>
      <c r="E19" s="794">
        <v>3452.65</v>
      </c>
      <c r="F19" s="794">
        <v>5765.2</v>
      </c>
      <c r="G19" s="795">
        <v>4439.0200000000004</v>
      </c>
      <c r="H19" s="796">
        <v>2972.77</v>
      </c>
    </row>
    <row r="20" spans="1:8">
      <c r="A20" s="789"/>
      <c r="B20" s="874" t="s">
        <v>29</v>
      </c>
      <c r="C20" s="259">
        <v>108</v>
      </c>
      <c r="D20" s="260">
        <v>105.2</v>
      </c>
      <c r="E20" s="260">
        <v>109.8</v>
      </c>
      <c r="F20" s="260">
        <v>102.6</v>
      </c>
      <c r="G20" s="259">
        <v>106.5</v>
      </c>
      <c r="H20" s="263">
        <v>105.1</v>
      </c>
    </row>
    <row r="21" spans="1:8">
      <c r="A21" s="789">
        <v>2019</v>
      </c>
      <c r="B21" s="883" t="s">
        <v>208</v>
      </c>
      <c r="C21" s="793">
        <v>4164.6400000000003</v>
      </c>
      <c r="D21" s="794">
        <v>3639.86</v>
      </c>
      <c r="E21" s="794">
        <v>3487.69</v>
      </c>
      <c r="F21" s="794">
        <v>7394.78</v>
      </c>
      <c r="G21" s="795">
        <v>4220.25</v>
      </c>
      <c r="H21" s="796">
        <v>3114.75</v>
      </c>
    </row>
    <row r="22" spans="1:8">
      <c r="A22" s="789"/>
      <c r="B22" s="883" t="s">
        <v>40</v>
      </c>
      <c r="C22" s="793">
        <v>4232.3999999999996</v>
      </c>
      <c r="D22" s="794">
        <v>3615.34</v>
      </c>
      <c r="E22" s="794">
        <v>3493.14</v>
      </c>
      <c r="F22" s="794">
        <v>8620.4599999999991</v>
      </c>
      <c r="G22" s="795">
        <v>4299.1899999999996</v>
      </c>
      <c r="H22" s="796">
        <v>3109.17</v>
      </c>
    </row>
    <row r="23" spans="1:8">
      <c r="A23" s="789"/>
      <c r="B23" s="882" t="s">
        <v>202</v>
      </c>
      <c r="C23" s="793">
        <v>4285</v>
      </c>
      <c r="D23" s="794">
        <v>3650.14</v>
      </c>
      <c r="E23" s="794">
        <v>3475.14</v>
      </c>
      <c r="F23" s="794">
        <v>8368.76</v>
      </c>
      <c r="G23" s="795">
        <v>4363.7299999999996</v>
      </c>
      <c r="H23" s="796">
        <v>3129.49</v>
      </c>
    </row>
    <row r="24" spans="1:8">
      <c r="A24" s="789"/>
      <c r="B24" s="882" t="s">
        <v>203</v>
      </c>
      <c r="C24" s="793">
        <v>4310.78</v>
      </c>
      <c r="D24" s="794">
        <v>3663.26</v>
      </c>
      <c r="E24" s="794">
        <v>3514.67</v>
      </c>
      <c r="F24" s="794">
        <v>8222.74</v>
      </c>
      <c r="G24" s="795">
        <v>4401.37</v>
      </c>
      <c r="H24" s="796">
        <v>3148.06</v>
      </c>
    </row>
    <row r="25" spans="1:8">
      <c r="A25" s="789"/>
      <c r="B25" s="882" t="s">
        <v>198</v>
      </c>
      <c r="C25" s="793">
        <v>4311.5</v>
      </c>
      <c r="D25" s="794">
        <v>3702.01</v>
      </c>
      <c r="E25" s="794">
        <v>3591.48</v>
      </c>
      <c r="F25" s="794">
        <v>8087.99</v>
      </c>
      <c r="G25" s="795">
        <v>4344.55</v>
      </c>
      <c r="H25" s="796">
        <v>3128.98</v>
      </c>
    </row>
    <row r="26" spans="1:8">
      <c r="A26" s="789"/>
      <c r="B26" s="874" t="s">
        <v>29</v>
      </c>
      <c r="C26" s="259">
        <v>108.1</v>
      </c>
      <c r="D26" s="260">
        <v>107.6</v>
      </c>
      <c r="E26" s="260">
        <v>108.4</v>
      </c>
      <c r="F26" s="260">
        <v>142</v>
      </c>
      <c r="G26" s="259">
        <v>102.9</v>
      </c>
      <c r="H26" s="263">
        <v>108.4</v>
      </c>
    </row>
    <row r="27" spans="1:8" s="765" customFormat="1" ht="12.75" customHeight="1">
      <c r="A27" s="1175">
        <v>2018</v>
      </c>
      <c r="B27" s="882" t="s">
        <v>60</v>
      </c>
      <c r="C27" s="790">
        <v>3956.23</v>
      </c>
      <c r="D27" s="791">
        <v>3406.48</v>
      </c>
      <c r="E27" s="791">
        <v>3349.35</v>
      </c>
      <c r="F27" s="791">
        <v>5739.14</v>
      </c>
      <c r="G27" s="791">
        <v>4108.32</v>
      </c>
      <c r="H27" s="790">
        <v>2903.14</v>
      </c>
    </row>
    <row r="28" spans="1:8" s="765" customFormat="1" ht="12.75" customHeight="1">
      <c r="A28" s="789"/>
      <c r="B28" s="882" t="s">
        <v>61</v>
      </c>
      <c r="C28" s="790">
        <v>4009.98</v>
      </c>
      <c r="D28" s="791">
        <v>3434.11</v>
      </c>
      <c r="E28" s="791">
        <v>3443.89</v>
      </c>
      <c r="F28" s="791">
        <v>5554.52</v>
      </c>
      <c r="G28" s="791">
        <v>4050.92</v>
      </c>
      <c r="H28" s="790">
        <v>2883.16</v>
      </c>
    </row>
    <row r="29" spans="1:8" s="765" customFormat="1" ht="12.75" customHeight="1">
      <c r="A29" s="789"/>
      <c r="B29" s="882" t="s">
        <v>62</v>
      </c>
      <c r="C29" s="790">
        <v>4086.6</v>
      </c>
      <c r="D29" s="791">
        <v>3493.8</v>
      </c>
      <c r="E29" s="791">
        <v>3482.57</v>
      </c>
      <c r="F29" s="791">
        <v>5779.64</v>
      </c>
      <c r="G29" s="791">
        <v>4494.75</v>
      </c>
      <c r="H29" s="790">
        <v>2881.36</v>
      </c>
    </row>
    <row r="30" spans="1:8" s="765" customFormat="1" ht="12.75" customHeight="1">
      <c r="A30" s="789"/>
      <c r="B30" s="882" t="s">
        <v>63</v>
      </c>
      <c r="C30" s="790">
        <v>4079.64</v>
      </c>
      <c r="D30" s="791">
        <v>3413.51</v>
      </c>
      <c r="E30" s="791">
        <v>3471.51</v>
      </c>
      <c r="F30" s="791">
        <v>5882</v>
      </c>
      <c r="G30" s="791">
        <v>4289.3599999999997</v>
      </c>
      <c r="H30" s="790">
        <v>2860.75</v>
      </c>
    </row>
    <row r="31" spans="1:8" s="765" customFormat="1" ht="12.75" customHeight="1">
      <c r="A31" s="789"/>
      <c r="B31" s="882" t="s">
        <v>64</v>
      </c>
      <c r="C31" s="790">
        <v>4084.29</v>
      </c>
      <c r="D31" s="791">
        <v>3503.5</v>
      </c>
      <c r="E31" s="791">
        <v>3545.65</v>
      </c>
      <c r="F31" s="791">
        <v>5577.36</v>
      </c>
      <c r="G31" s="791">
        <v>4285.4799999999996</v>
      </c>
      <c r="H31" s="790">
        <v>2970.67</v>
      </c>
    </row>
    <row r="32" spans="1:8" s="765" customFormat="1" ht="12.75" customHeight="1">
      <c r="A32" s="789"/>
      <c r="B32" s="882" t="s">
        <v>65</v>
      </c>
      <c r="C32" s="790">
        <v>4111.34</v>
      </c>
      <c r="D32" s="791">
        <v>3450.41</v>
      </c>
      <c r="E32" s="791">
        <v>3647.13</v>
      </c>
      <c r="F32" s="791">
        <v>5547.31</v>
      </c>
      <c r="G32" s="791">
        <v>4308.67</v>
      </c>
      <c r="H32" s="790">
        <v>2885.93</v>
      </c>
    </row>
    <row r="33" spans="1:8" s="765" customFormat="1" ht="12.75" customHeight="1">
      <c r="A33" s="789"/>
      <c r="B33" s="882" t="s">
        <v>66</v>
      </c>
      <c r="C33" s="790">
        <v>4167.17</v>
      </c>
      <c r="D33" s="791">
        <v>3533.52</v>
      </c>
      <c r="E33" s="791">
        <v>3568.35</v>
      </c>
      <c r="F33" s="791">
        <v>5782.87</v>
      </c>
      <c r="G33" s="791">
        <v>4247.97</v>
      </c>
      <c r="H33" s="790">
        <v>3090.16</v>
      </c>
    </row>
    <row r="34" spans="1:8" s="765" customFormat="1" ht="12.75" customHeight="1">
      <c r="A34" s="789"/>
      <c r="B34" s="882" t="s">
        <v>67</v>
      </c>
      <c r="C34" s="790">
        <v>4243.03</v>
      </c>
      <c r="D34" s="791">
        <v>3532.13</v>
      </c>
      <c r="E34" s="791">
        <v>3467.9</v>
      </c>
      <c r="F34" s="791">
        <v>5778.29</v>
      </c>
      <c r="G34" s="791">
        <v>4519.24</v>
      </c>
      <c r="H34" s="790">
        <v>3040.61</v>
      </c>
    </row>
    <row r="35" spans="1:8" s="765" customFormat="1" ht="12.75" customHeight="1">
      <c r="A35" s="789"/>
      <c r="B35" s="882" t="s">
        <v>68</v>
      </c>
      <c r="C35" s="790">
        <v>4309.7</v>
      </c>
      <c r="D35" s="791">
        <v>3607.75</v>
      </c>
      <c r="E35" s="791">
        <v>3792.93</v>
      </c>
      <c r="F35" s="791">
        <v>6532.67</v>
      </c>
      <c r="G35" s="791">
        <v>5510.66</v>
      </c>
      <c r="H35" s="790">
        <v>3051.14</v>
      </c>
    </row>
    <row r="36" spans="1:8" s="765" customFormat="1" ht="17.25" customHeight="1">
      <c r="A36" s="1175">
        <v>2019</v>
      </c>
      <c r="B36" s="882" t="s">
        <v>69</v>
      </c>
      <c r="C36" s="790">
        <v>4167.3500000000004</v>
      </c>
      <c r="D36" s="791">
        <v>3648.39</v>
      </c>
      <c r="E36" s="791">
        <v>3404.73</v>
      </c>
      <c r="F36" s="791">
        <v>6298.05</v>
      </c>
      <c r="G36" s="791">
        <v>4287.8</v>
      </c>
      <c r="H36" s="790">
        <v>3094.61</v>
      </c>
    </row>
    <row r="37" spans="1:8" s="765" customFormat="1" ht="12.75" customHeight="1">
      <c r="A37" s="789"/>
      <c r="B37" s="882" t="s">
        <v>70</v>
      </c>
      <c r="C37" s="790">
        <v>4126.55</v>
      </c>
      <c r="D37" s="791">
        <v>3583.93</v>
      </c>
      <c r="E37" s="791">
        <v>3513.24</v>
      </c>
      <c r="F37" s="791">
        <v>7379.94</v>
      </c>
      <c r="G37" s="791">
        <v>4154.79</v>
      </c>
      <c r="H37" s="790">
        <v>3108.09</v>
      </c>
    </row>
    <row r="38" spans="1:8" s="765" customFormat="1" ht="12.75" customHeight="1">
      <c r="A38" s="789"/>
      <c r="B38" s="882" t="s">
        <v>59</v>
      </c>
      <c r="C38" s="790">
        <v>4293.0200000000004</v>
      </c>
      <c r="D38" s="791">
        <v>3624.12</v>
      </c>
      <c r="E38" s="791">
        <v>3516.71</v>
      </c>
      <c r="F38" s="791">
        <v>11076.69</v>
      </c>
      <c r="G38" s="791">
        <v>4443.01</v>
      </c>
      <c r="H38" s="790">
        <v>3078.11</v>
      </c>
    </row>
    <row r="39" spans="1:8" s="765" customFormat="1" ht="12.75" customHeight="1">
      <c r="A39" s="789"/>
      <c r="B39" s="882" t="s">
        <v>60</v>
      </c>
      <c r="C39" s="790">
        <v>4375.9799999999996</v>
      </c>
      <c r="D39" s="791">
        <v>3725.68</v>
      </c>
      <c r="E39" s="791">
        <v>3591.09</v>
      </c>
      <c r="F39" s="791">
        <v>7531.05</v>
      </c>
      <c r="G39" s="791">
        <v>4712.55</v>
      </c>
      <c r="H39" s="790">
        <v>3135.2</v>
      </c>
    </row>
    <row r="40" spans="1:8" s="765" customFormat="1" ht="12.75" customHeight="1">
      <c r="A40" s="789"/>
      <c r="B40" s="882" t="s">
        <v>61</v>
      </c>
      <c r="C40" s="790">
        <v>4329.6400000000003</v>
      </c>
      <c r="D40" s="791">
        <v>3703.92</v>
      </c>
      <c r="E40" s="791">
        <v>3760.6</v>
      </c>
      <c r="F40" s="791">
        <v>7662.56</v>
      </c>
      <c r="G40" s="791">
        <v>4367.03</v>
      </c>
      <c r="H40" s="790">
        <v>3151.78</v>
      </c>
    </row>
    <row r="41" spans="1:8" s="765" customFormat="1" ht="12.75" customHeight="1">
      <c r="A41" s="789"/>
      <c r="B41" s="882" t="s">
        <v>62</v>
      </c>
      <c r="C41" s="790">
        <v>4304.67</v>
      </c>
      <c r="D41" s="791">
        <v>3921.31</v>
      </c>
      <c r="E41" s="791">
        <v>3833.02</v>
      </c>
      <c r="F41" s="791">
        <v>7496.13</v>
      </c>
      <c r="G41" s="791">
        <v>4685.26</v>
      </c>
      <c r="H41" s="790">
        <v>3027.29</v>
      </c>
    </row>
    <row r="42" spans="1:8" ht="11.25" customHeight="1">
      <c r="A42" s="789"/>
      <c r="B42" s="241" t="s">
        <v>29</v>
      </c>
      <c r="C42" s="32">
        <v>105.3</v>
      </c>
      <c r="D42" s="33">
        <v>112.2</v>
      </c>
      <c r="E42" s="33">
        <v>110.1</v>
      </c>
      <c r="F42" s="260">
        <v>129.69999999999999</v>
      </c>
      <c r="G42" s="260">
        <v>104.2</v>
      </c>
      <c r="H42" s="32">
        <v>105.1</v>
      </c>
    </row>
    <row r="43" spans="1:8" ht="11.25" customHeight="1">
      <c r="A43" s="789"/>
      <c r="B43" s="241" t="s">
        <v>30</v>
      </c>
      <c r="C43" s="32">
        <v>99.4</v>
      </c>
      <c r="D43" s="33">
        <v>105.9</v>
      </c>
      <c r="E43" s="33">
        <v>101.9</v>
      </c>
      <c r="F43" s="33">
        <v>97.8</v>
      </c>
      <c r="G43" s="33">
        <v>107.3</v>
      </c>
      <c r="H43" s="32">
        <v>96.1</v>
      </c>
    </row>
    <row r="44" spans="1:8">
      <c r="A44" s="619"/>
      <c r="B44" s="619"/>
      <c r="C44" s="619"/>
      <c r="D44" s="619"/>
      <c r="E44" s="619"/>
      <c r="F44" s="619"/>
      <c r="G44" s="619"/>
      <c r="H44" s="619"/>
    </row>
  </sheetData>
  <mergeCells count="5">
    <mergeCell ref="A5:B7"/>
    <mergeCell ref="C5:H5"/>
    <mergeCell ref="C7:H7"/>
    <mergeCell ref="F1:G1"/>
    <mergeCell ref="F2:G2"/>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K21"/>
  <sheetViews>
    <sheetView showGridLines="0" zoomScaleNormal="100" zoomScaleSheetLayoutView="100" workbookViewId="0">
      <selection activeCell="G12" sqref="G12"/>
    </sheetView>
  </sheetViews>
  <sheetFormatPr defaultColWidth="9" defaultRowHeight="12"/>
  <cols>
    <col min="1" max="1" width="8.125" style="147" customWidth="1"/>
    <col min="2" max="2" width="12.375" style="147" customWidth="1"/>
    <col min="3" max="10" width="13.125" style="147" customWidth="1"/>
    <col min="11" max="16384" width="9" style="147"/>
  </cols>
  <sheetData>
    <row r="1" spans="1:11">
      <c r="H1" s="1474" t="s">
        <v>6</v>
      </c>
      <c r="I1" s="1474"/>
    </row>
    <row r="2" spans="1:11">
      <c r="H2" s="1474" t="s">
        <v>7</v>
      </c>
      <c r="I2" s="1474"/>
    </row>
    <row r="3" spans="1:11" ht="14.85" customHeight="1">
      <c r="A3" s="573" t="s">
        <v>1434</v>
      </c>
      <c r="B3" s="1412"/>
      <c r="C3" s="748"/>
      <c r="D3" s="748"/>
      <c r="E3" s="748"/>
      <c r="F3" s="748"/>
      <c r="G3" s="748"/>
      <c r="H3" s="766"/>
      <c r="I3" s="766"/>
      <c r="J3" s="762"/>
    </row>
    <row r="4" spans="1:11" ht="14.85" customHeight="1">
      <c r="A4" s="1259" t="s">
        <v>626</v>
      </c>
      <c r="B4" s="1259"/>
      <c r="C4" s="749"/>
      <c r="D4" s="749"/>
      <c r="E4" s="749"/>
      <c r="F4" s="749"/>
      <c r="G4" s="749"/>
      <c r="H4" s="766"/>
      <c r="I4" s="766"/>
      <c r="J4" s="762"/>
    </row>
    <row r="5" spans="1:11" ht="39" customHeight="1">
      <c r="A5" s="1620" t="s">
        <v>807</v>
      </c>
      <c r="B5" s="1697"/>
      <c r="C5" s="1632" t="s">
        <v>1435</v>
      </c>
      <c r="D5" s="1627"/>
      <c r="E5" s="1635"/>
      <c r="F5" s="1504" t="s">
        <v>808</v>
      </c>
      <c r="G5" s="1656"/>
      <c r="H5" s="1656"/>
      <c r="I5" s="1656"/>
      <c r="J5" s="1656"/>
    </row>
    <row r="6" spans="1:11" ht="39" customHeight="1">
      <c r="A6" s="1642"/>
      <c r="B6" s="1642"/>
      <c r="C6" s="1695" t="s">
        <v>690</v>
      </c>
      <c r="D6" s="1695" t="s">
        <v>809</v>
      </c>
      <c r="E6" s="1695" t="s">
        <v>810</v>
      </c>
      <c r="F6" s="1513" t="s">
        <v>812</v>
      </c>
      <c r="G6" s="1642"/>
      <c r="H6" s="1642"/>
      <c r="I6" s="1643"/>
      <c r="J6" s="1517" t="s">
        <v>810</v>
      </c>
    </row>
    <row r="7" spans="1:11" ht="109.5" customHeight="1">
      <c r="A7" s="1629"/>
      <c r="B7" s="1629"/>
      <c r="C7" s="1696"/>
      <c r="D7" s="1696"/>
      <c r="E7" s="1696"/>
      <c r="F7" s="1147" t="s">
        <v>690</v>
      </c>
      <c r="G7" s="1147" t="s">
        <v>811</v>
      </c>
      <c r="H7" s="1147" t="s">
        <v>813</v>
      </c>
      <c r="I7" s="1311" t="s">
        <v>814</v>
      </c>
      <c r="J7" s="1694"/>
    </row>
    <row r="8" spans="1:11" ht="19.5" customHeight="1">
      <c r="A8" s="771">
        <v>2018</v>
      </c>
      <c r="B8" s="884" t="s">
        <v>40</v>
      </c>
      <c r="C8" s="797">
        <v>476.8</v>
      </c>
      <c r="D8" s="797">
        <v>399.5</v>
      </c>
      <c r="E8" s="797">
        <v>77.3</v>
      </c>
      <c r="F8" s="798">
        <v>1964.97</v>
      </c>
      <c r="G8" s="798">
        <v>2087.27</v>
      </c>
      <c r="H8" s="798">
        <v>1539.16</v>
      </c>
      <c r="I8" s="799">
        <v>1778.59</v>
      </c>
      <c r="J8" s="800">
        <v>1224.22</v>
      </c>
      <c r="K8" s="49"/>
    </row>
    <row r="9" spans="1:11" ht="12.75" customHeight="1">
      <c r="A9" s="771"/>
      <c r="B9" s="884" t="s">
        <v>198</v>
      </c>
      <c r="C9" s="797">
        <v>477.3</v>
      </c>
      <c r="D9" s="797">
        <v>400.2</v>
      </c>
      <c r="E9" s="797">
        <v>77.2</v>
      </c>
      <c r="F9" s="798">
        <v>1983.12</v>
      </c>
      <c r="G9" s="798">
        <v>2101.88</v>
      </c>
      <c r="H9" s="798">
        <v>1563.94</v>
      </c>
      <c r="I9" s="799">
        <v>1800.98</v>
      </c>
      <c r="J9" s="800">
        <v>1230.81</v>
      </c>
      <c r="K9" s="843"/>
    </row>
    <row r="10" spans="1:11" ht="12.75" customHeight="1">
      <c r="A10" s="771"/>
      <c r="B10" s="884" t="s">
        <v>199</v>
      </c>
      <c r="C10" s="770">
        <v>477.6</v>
      </c>
      <c r="D10" s="770">
        <v>400.7</v>
      </c>
      <c r="E10" s="770">
        <v>76.900000000000006</v>
      </c>
      <c r="F10" s="798">
        <v>1992.7</v>
      </c>
      <c r="G10" s="798">
        <v>2111.0700000000002</v>
      </c>
      <c r="H10" s="798">
        <v>1570.54</v>
      </c>
      <c r="I10" s="801">
        <v>1809.92</v>
      </c>
      <c r="J10" s="800">
        <v>1233.6199999999999</v>
      </c>
      <c r="K10" s="958"/>
    </row>
    <row r="11" spans="1:11" ht="12.75" customHeight="1">
      <c r="A11" s="771"/>
      <c r="B11" s="884" t="s">
        <v>38</v>
      </c>
      <c r="C11" s="797">
        <v>478.3</v>
      </c>
      <c r="D11" s="797">
        <v>401.6</v>
      </c>
      <c r="E11" s="797">
        <v>76.7</v>
      </c>
      <c r="F11" s="798">
        <v>2000.37</v>
      </c>
      <c r="G11" s="798">
        <v>2117.35</v>
      </c>
      <c r="H11" s="798">
        <v>1577.04</v>
      </c>
      <c r="I11" s="799">
        <v>1818.67</v>
      </c>
      <c r="J11" s="800">
        <v>1234.8</v>
      </c>
      <c r="K11" s="1047"/>
    </row>
    <row r="12" spans="1:11" s="47" customFormat="1" ht="14.85" customHeight="1">
      <c r="A12" s="779"/>
      <c r="B12" s="264" t="s">
        <v>386</v>
      </c>
      <c r="C12" s="235">
        <v>103.1</v>
      </c>
      <c r="D12" s="235">
        <v>103.7</v>
      </c>
      <c r="E12" s="235">
        <v>99.7</v>
      </c>
      <c r="F12" s="235">
        <v>104.7</v>
      </c>
      <c r="G12" s="235">
        <v>103.7</v>
      </c>
      <c r="H12" s="235">
        <v>105.4</v>
      </c>
      <c r="I12" s="235">
        <v>104.2</v>
      </c>
      <c r="J12" s="236">
        <v>102.2</v>
      </c>
      <c r="K12" s="494"/>
    </row>
    <row r="13" spans="1:11" s="47" customFormat="1" ht="15.75" customHeight="1">
      <c r="A13" s="771">
        <v>2019</v>
      </c>
      <c r="B13" s="884" t="s">
        <v>40</v>
      </c>
      <c r="C13" s="797">
        <v>481.5</v>
      </c>
      <c r="D13" s="797">
        <v>406.2</v>
      </c>
      <c r="E13" s="797">
        <v>75.400000000000006</v>
      </c>
      <c r="F13" s="798">
        <v>2049.36</v>
      </c>
      <c r="G13" s="798">
        <v>2159.85</v>
      </c>
      <c r="H13" s="798">
        <v>1635.82</v>
      </c>
      <c r="I13" s="799">
        <v>1864.78</v>
      </c>
      <c r="J13" s="800">
        <v>1263.55</v>
      </c>
      <c r="K13" s="494"/>
    </row>
    <row r="14" spans="1:11" s="47" customFormat="1" ht="12.75" customHeight="1">
      <c r="A14" s="771"/>
      <c r="B14" s="884" t="s">
        <v>198</v>
      </c>
      <c r="C14" s="797">
        <v>481.6</v>
      </c>
      <c r="D14" s="797">
        <v>406.5</v>
      </c>
      <c r="E14" s="797">
        <v>75.099999999999994</v>
      </c>
      <c r="F14" s="798">
        <v>2075.0300000000002</v>
      </c>
      <c r="G14" s="798">
        <v>2184.4899999999998</v>
      </c>
      <c r="H14" s="798">
        <v>1662.26</v>
      </c>
      <c r="I14" s="799">
        <v>1891.61</v>
      </c>
      <c r="J14" s="800">
        <v>1457.82</v>
      </c>
      <c r="K14" s="494"/>
    </row>
    <row r="15" spans="1:11" s="47" customFormat="1" ht="12.75" customHeight="1">
      <c r="A15" s="771"/>
      <c r="B15" s="264" t="s">
        <v>386</v>
      </c>
      <c r="C15" s="235">
        <v>100.9</v>
      </c>
      <c r="D15" s="235">
        <v>101.6</v>
      </c>
      <c r="E15" s="235">
        <v>97.3</v>
      </c>
      <c r="F15" s="235">
        <f>ROUND(F14/F9*100,1)</f>
        <v>104.6</v>
      </c>
      <c r="G15" s="235">
        <f t="shared" ref="G15:J15" si="0">ROUND(G14/G9*100,1)</f>
        <v>103.9</v>
      </c>
      <c r="H15" s="235">
        <f t="shared" si="0"/>
        <v>106.3</v>
      </c>
      <c r="I15" s="235">
        <f t="shared" si="0"/>
        <v>105</v>
      </c>
      <c r="J15" s="236">
        <f t="shared" si="0"/>
        <v>118.4</v>
      </c>
      <c r="K15" s="494"/>
    </row>
    <row r="16" spans="1:11" s="225" customFormat="1" ht="16.5" customHeight="1">
      <c r="A16" s="1634" t="s">
        <v>1433</v>
      </c>
      <c r="B16" s="1634"/>
      <c r="C16" s="1634"/>
      <c r="D16" s="1634"/>
    </row>
    <row r="17" spans="1:10" s="225" customFormat="1" ht="16.5" customHeight="1">
      <c r="A17" s="1692" t="s">
        <v>627</v>
      </c>
      <c r="B17" s="1693"/>
      <c r="C17" s="1693"/>
      <c r="D17" s="1693"/>
    </row>
    <row r="19" spans="1:10">
      <c r="C19" s="620"/>
      <c r="E19" s="1467"/>
      <c r="F19" s="47"/>
      <c r="G19" s="47"/>
      <c r="H19" s="47"/>
      <c r="I19" s="47"/>
      <c r="J19" s="47"/>
    </row>
    <row r="20" spans="1:10">
      <c r="A20" s="225"/>
      <c r="C20" s="620"/>
      <c r="D20" s="1450"/>
      <c r="E20" s="47"/>
      <c r="F20" s="47"/>
      <c r="G20" s="47"/>
      <c r="H20" s="47"/>
      <c r="I20" s="47"/>
      <c r="J20" s="47"/>
    </row>
    <row r="21" spans="1:10">
      <c r="A21" s="225"/>
      <c r="C21" s="906"/>
      <c r="D21" s="906"/>
      <c r="E21" s="906"/>
    </row>
  </sheetData>
  <mergeCells count="12">
    <mergeCell ref="H1:I1"/>
    <mergeCell ref="H2:I2"/>
    <mergeCell ref="A16:D16"/>
    <mergeCell ref="A5:B7"/>
    <mergeCell ref="C5:E5"/>
    <mergeCell ref="C6:C7"/>
    <mergeCell ref="D6:D7"/>
    <mergeCell ref="A17:D17"/>
    <mergeCell ref="J6:J7"/>
    <mergeCell ref="F5:J5"/>
    <mergeCell ref="F6:I6"/>
    <mergeCell ref="E6:E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Y31"/>
  <sheetViews>
    <sheetView showGridLines="0" zoomScaleNormal="100" zoomScaleSheetLayoutView="100" workbookViewId="0">
      <selection activeCell="G12" sqref="G12"/>
    </sheetView>
  </sheetViews>
  <sheetFormatPr defaultColWidth="9" defaultRowHeight="12"/>
  <cols>
    <col min="1" max="1" width="8.125" style="6" customWidth="1"/>
    <col min="2" max="2" width="12.375" style="6" customWidth="1"/>
    <col min="3" max="8" width="9.625" style="6" customWidth="1"/>
    <col min="9" max="13" width="9.625" style="147" customWidth="1"/>
    <col min="14" max="15" width="5.625" style="147" customWidth="1"/>
    <col min="16" max="25" width="9.625" style="6" customWidth="1"/>
    <col min="26" max="16384" width="9" style="147"/>
  </cols>
  <sheetData>
    <row r="1" spans="1:14">
      <c r="K1" s="1474" t="s">
        <v>6</v>
      </c>
      <c r="L1" s="1474"/>
    </row>
    <row r="2" spans="1:14">
      <c r="K2" s="1474" t="s">
        <v>7</v>
      </c>
      <c r="L2" s="1474"/>
    </row>
    <row r="3" spans="1:14" ht="12.75" customHeight="1">
      <c r="A3" s="1478" t="s">
        <v>578</v>
      </c>
      <c r="B3" s="1478"/>
      <c r="C3" s="1478"/>
      <c r="D3" s="1478"/>
      <c r="E3" s="113"/>
      <c r="F3" s="113"/>
      <c r="G3" s="113"/>
      <c r="H3" s="113"/>
    </row>
    <row r="4" spans="1:14" ht="12.75" customHeight="1">
      <c r="A4" s="1479" t="s">
        <v>579</v>
      </c>
      <c r="B4" s="1479"/>
      <c r="C4" s="1479"/>
      <c r="D4" s="1479"/>
      <c r="E4" s="113"/>
      <c r="F4" s="113"/>
      <c r="G4" s="113"/>
      <c r="H4" s="113"/>
    </row>
    <row r="5" spans="1:14" ht="19.5" customHeight="1">
      <c r="A5" s="147" t="s">
        <v>333</v>
      </c>
      <c r="B5" s="148" t="s">
        <v>1431</v>
      </c>
      <c r="C5" s="147"/>
      <c r="D5" s="147"/>
      <c r="E5" s="147"/>
      <c r="F5" s="147"/>
      <c r="G5" s="147"/>
      <c r="H5" s="113"/>
    </row>
    <row r="6" spans="1:14" ht="14.85" customHeight="1">
      <c r="A6" s="147"/>
      <c r="B6" s="1269" t="s">
        <v>628</v>
      </c>
      <c r="C6" s="147"/>
      <c r="D6" s="147"/>
      <c r="E6" s="147"/>
      <c r="F6" s="147"/>
      <c r="G6" s="147"/>
      <c r="H6" s="113"/>
    </row>
    <row r="7" spans="1:14" ht="33" customHeight="1">
      <c r="A7" s="1705" t="s">
        <v>815</v>
      </c>
      <c r="B7" s="1706"/>
      <c r="C7" s="1708" t="s">
        <v>816</v>
      </c>
      <c r="D7" s="1527"/>
      <c r="E7" s="1527"/>
      <c r="F7" s="1527"/>
      <c r="G7" s="1527"/>
      <c r="H7" s="1526"/>
      <c r="I7" s="1525" t="s">
        <v>817</v>
      </c>
      <c r="J7" s="1527"/>
      <c r="K7" s="1527"/>
      <c r="L7" s="1527"/>
      <c r="M7" s="1527"/>
    </row>
    <row r="8" spans="1:14" ht="27" customHeight="1">
      <c r="A8" s="1495"/>
      <c r="B8" s="1501"/>
      <c r="C8" s="1698" t="s">
        <v>818</v>
      </c>
      <c r="D8" s="1703" t="s">
        <v>819</v>
      </c>
      <c r="E8" s="1525" t="s">
        <v>820</v>
      </c>
      <c r="F8" s="540"/>
      <c r="G8" s="568"/>
      <c r="H8" s="1698" t="s">
        <v>823</v>
      </c>
      <c r="I8" s="1698" t="s">
        <v>690</v>
      </c>
      <c r="J8" s="1698" t="s">
        <v>824</v>
      </c>
      <c r="K8" s="1698" t="s">
        <v>825</v>
      </c>
      <c r="L8" s="1698" t="s">
        <v>826</v>
      </c>
      <c r="M8" s="1708" t="s">
        <v>827</v>
      </c>
    </row>
    <row r="9" spans="1:14" ht="116.25" customHeight="1">
      <c r="A9" s="1495"/>
      <c r="B9" s="1501"/>
      <c r="C9" s="1699"/>
      <c r="D9" s="1704"/>
      <c r="E9" s="1711"/>
      <c r="F9" s="1322" t="s">
        <v>821</v>
      </c>
      <c r="G9" s="1257" t="s">
        <v>822</v>
      </c>
      <c r="H9" s="1699"/>
      <c r="I9" s="1699"/>
      <c r="J9" s="1699"/>
      <c r="K9" s="1699"/>
      <c r="L9" s="1699"/>
      <c r="M9" s="1709"/>
    </row>
    <row r="10" spans="1:14" ht="33" customHeight="1">
      <c r="A10" s="1539"/>
      <c r="B10" s="1707"/>
      <c r="C10" s="1701" t="s">
        <v>828</v>
      </c>
      <c r="D10" s="1702"/>
      <c r="E10" s="1702"/>
      <c r="F10" s="1702"/>
      <c r="G10" s="1702"/>
      <c r="H10" s="1702"/>
      <c r="I10" s="1702"/>
      <c r="J10" s="1702"/>
      <c r="K10" s="1702"/>
      <c r="L10" s="1702"/>
      <c r="M10" s="1702"/>
    </row>
    <row r="11" spans="1:14" s="6" customFormat="1" ht="19.5" customHeight="1">
      <c r="A11" s="271">
        <v>2018</v>
      </c>
      <c r="B11" s="862" t="s">
        <v>23</v>
      </c>
      <c r="C11" s="269">
        <v>25442</v>
      </c>
      <c r="D11" s="269">
        <v>14296.5</v>
      </c>
      <c r="E11" s="269">
        <v>10663.9</v>
      </c>
      <c r="F11" s="269">
        <v>317.5</v>
      </c>
      <c r="G11" s="269">
        <v>62.8</v>
      </c>
      <c r="H11" s="269">
        <v>164.1</v>
      </c>
      <c r="I11" s="269">
        <v>24073</v>
      </c>
      <c r="J11" s="269">
        <v>14369.6</v>
      </c>
      <c r="K11" s="269">
        <v>9304.5</v>
      </c>
      <c r="L11" s="269">
        <v>183</v>
      </c>
      <c r="M11" s="270">
        <v>216</v>
      </c>
      <c r="N11" s="77"/>
    </row>
    <row r="12" spans="1:14" s="6" customFormat="1" ht="14.85" customHeight="1">
      <c r="A12" s="271"/>
      <c r="B12" s="860" t="s">
        <v>24</v>
      </c>
      <c r="C12" s="269">
        <v>50794.7</v>
      </c>
      <c r="D12" s="269">
        <v>28893.4</v>
      </c>
      <c r="E12" s="269">
        <v>20928.3</v>
      </c>
      <c r="F12" s="269">
        <v>554.6</v>
      </c>
      <c r="G12" s="269">
        <v>132.9</v>
      </c>
      <c r="H12" s="269">
        <v>418.4</v>
      </c>
      <c r="I12" s="269">
        <v>47948.800000000003</v>
      </c>
      <c r="J12" s="269">
        <v>28976.5</v>
      </c>
      <c r="K12" s="269">
        <v>18107.599999999999</v>
      </c>
      <c r="L12" s="269">
        <v>358.7</v>
      </c>
      <c r="M12" s="270">
        <v>506</v>
      </c>
      <c r="N12" s="77"/>
    </row>
    <row r="13" spans="1:14" s="6" customFormat="1" ht="14.85" customHeight="1">
      <c r="A13" s="271"/>
      <c r="B13" s="959" t="s">
        <v>25</v>
      </c>
      <c r="C13" s="269">
        <v>77983.600000000006</v>
      </c>
      <c r="D13" s="269">
        <v>44628.3</v>
      </c>
      <c r="E13" s="269">
        <v>31966.7</v>
      </c>
      <c r="F13" s="269">
        <v>886.5</v>
      </c>
      <c r="G13" s="269">
        <v>203.6</v>
      </c>
      <c r="H13" s="269">
        <v>502.2</v>
      </c>
      <c r="I13" s="269">
        <v>73869</v>
      </c>
      <c r="J13" s="269">
        <v>44858.5</v>
      </c>
      <c r="K13" s="269">
        <v>27762.2</v>
      </c>
      <c r="L13" s="269">
        <v>564.79999999999995</v>
      </c>
      <c r="M13" s="270">
        <v>683.5</v>
      </c>
      <c r="N13" s="77"/>
    </row>
    <row r="14" spans="1:14" s="1054" customFormat="1" ht="14.85" customHeight="1">
      <c r="A14" s="271"/>
      <c r="B14" s="1230" t="s">
        <v>10</v>
      </c>
      <c r="C14" s="269">
        <v>105299.5</v>
      </c>
      <c r="D14" s="269">
        <v>60502.9</v>
      </c>
      <c r="E14" s="269">
        <v>42917.3</v>
      </c>
      <c r="F14" s="269">
        <v>1270.4000000000001</v>
      </c>
      <c r="G14" s="269">
        <v>260</v>
      </c>
      <c r="H14" s="269">
        <v>608.9</v>
      </c>
      <c r="I14" s="269">
        <v>99423.9</v>
      </c>
      <c r="J14" s="269">
        <v>60485.4</v>
      </c>
      <c r="K14" s="269">
        <v>37097.9</v>
      </c>
      <c r="L14" s="269">
        <v>882.4</v>
      </c>
      <c r="M14" s="270">
        <v>958.3</v>
      </c>
      <c r="N14" s="77"/>
    </row>
    <row r="15" spans="1:14" s="77" customFormat="1" ht="17.25" customHeight="1">
      <c r="A15" s="271">
        <v>2019</v>
      </c>
      <c r="B15" s="1230" t="s">
        <v>23</v>
      </c>
      <c r="C15" s="269">
        <v>27200</v>
      </c>
      <c r="D15" s="269">
        <v>15440.8</v>
      </c>
      <c r="E15" s="269">
        <v>11344.5</v>
      </c>
      <c r="F15" s="269">
        <v>275.89999999999998</v>
      </c>
      <c r="G15" s="269">
        <v>60.8</v>
      </c>
      <c r="H15" s="269">
        <v>138.69999999999999</v>
      </c>
      <c r="I15" s="269">
        <v>25811.599999999999</v>
      </c>
      <c r="J15" s="269">
        <v>15490.3</v>
      </c>
      <c r="K15" s="269">
        <v>9931</v>
      </c>
      <c r="L15" s="269">
        <v>151.19999999999999</v>
      </c>
      <c r="M15" s="270">
        <v>239.1</v>
      </c>
    </row>
    <row r="16" spans="1:14" s="77" customFormat="1" ht="17.25" customHeight="1">
      <c r="A16" s="271"/>
      <c r="B16" s="1404" t="s">
        <v>24</v>
      </c>
      <c r="C16" s="269">
        <v>54792</v>
      </c>
      <c r="D16" s="269">
        <v>31115.7</v>
      </c>
      <c r="E16" s="269">
        <v>22476.400000000001</v>
      </c>
      <c r="F16" s="269">
        <v>564.1</v>
      </c>
      <c r="G16" s="269">
        <v>119.7</v>
      </c>
      <c r="H16" s="269">
        <v>635.79999999999995</v>
      </c>
      <c r="I16" s="269">
        <v>51632.9</v>
      </c>
      <c r="J16" s="269">
        <v>31302.400000000001</v>
      </c>
      <c r="K16" s="269">
        <v>19529.8</v>
      </c>
      <c r="L16" s="269">
        <v>333.5</v>
      </c>
      <c r="M16" s="270">
        <v>467.1</v>
      </c>
    </row>
    <row r="17" spans="1:25" s="225" customFormat="1" ht="26.25" customHeight="1">
      <c r="A17" s="1700" t="s">
        <v>1432</v>
      </c>
      <c r="B17" s="1700"/>
      <c r="C17" s="1700"/>
      <c r="D17" s="1700"/>
      <c r="E17" s="1700"/>
      <c r="F17" s="1700"/>
      <c r="G17" s="1700"/>
      <c r="H17" s="1700"/>
      <c r="I17" s="216"/>
      <c r="N17" s="611"/>
      <c r="O17" s="611"/>
      <c r="P17" s="9"/>
      <c r="Q17" s="9"/>
      <c r="R17" s="9"/>
      <c r="S17" s="9"/>
      <c r="T17" s="9"/>
      <c r="U17" s="9"/>
      <c r="V17" s="9"/>
      <c r="W17" s="9"/>
      <c r="X17" s="9"/>
      <c r="Y17" s="9"/>
    </row>
    <row r="18" spans="1:25" s="225" customFormat="1" ht="10.5" customHeight="1">
      <c r="A18" s="1476" t="s">
        <v>441</v>
      </c>
      <c r="B18" s="1710"/>
      <c r="C18" s="1710"/>
      <c r="D18" s="1710"/>
      <c r="E18" s="1710"/>
      <c r="F18" s="1710"/>
      <c r="G18" s="1710"/>
      <c r="H18" s="1710"/>
      <c r="I18" s="1710"/>
      <c r="N18" s="731"/>
      <c r="O18" s="731"/>
      <c r="P18" s="9"/>
      <c r="Q18" s="9"/>
      <c r="R18" s="9"/>
      <c r="S18" s="9"/>
      <c r="T18" s="9"/>
      <c r="U18" s="9"/>
      <c r="V18" s="9"/>
      <c r="W18" s="9"/>
      <c r="X18" s="9"/>
      <c r="Y18" s="9"/>
    </row>
    <row r="19" spans="1:25" ht="12.75" customHeight="1">
      <c r="A19" s="621"/>
      <c r="B19" s="621"/>
      <c r="C19" s="622"/>
      <c r="D19" s="622"/>
      <c r="E19" s="622"/>
      <c r="F19" s="622"/>
      <c r="G19" s="622"/>
      <c r="H19" s="622"/>
      <c r="I19" s="622"/>
      <c r="N19" s="24"/>
      <c r="O19" s="24"/>
    </row>
    <row r="20" spans="1:25" ht="12.75" customHeight="1">
      <c r="A20" s="621"/>
      <c r="B20" s="621"/>
      <c r="C20" s="47"/>
      <c r="D20" s="47"/>
      <c r="E20" s="47"/>
      <c r="F20" s="47"/>
      <c r="G20" s="47"/>
      <c r="H20" s="47"/>
      <c r="I20" s="47"/>
      <c r="J20" s="47"/>
      <c r="K20" s="47"/>
      <c r="L20" s="47"/>
      <c r="M20" s="47"/>
      <c r="N20" s="24"/>
      <c r="O20" s="24"/>
    </row>
    <row r="21" spans="1:25" ht="12.75" customHeight="1">
      <c r="A21" s="621"/>
      <c r="B21" s="621"/>
      <c r="C21" s="623"/>
      <c r="D21" s="624"/>
      <c r="E21" s="624"/>
      <c r="F21" s="624"/>
      <c r="G21" s="624"/>
      <c r="H21" s="624"/>
      <c r="I21" s="624"/>
      <c r="J21" s="252"/>
      <c r="K21" s="252"/>
      <c r="L21" s="252"/>
      <c r="M21" s="252"/>
      <c r="N21" s="24"/>
      <c r="O21" s="24"/>
    </row>
    <row r="22" spans="1:25" ht="12.75" customHeight="1">
      <c r="A22" s="621"/>
      <c r="B22" s="621"/>
      <c r="C22" s="622"/>
      <c r="D22" s="622"/>
      <c r="E22" s="622"/>
      <c r="F22" s="622"/>
      <c r="G22" s="622"/>
      <c r="H22" s="622"/>
      <c r="I22" s="622"/>
      <c r="N22" s="24"/>
      <c r="O22" s="24"/>
    </row>
    <row r="23" spans="1:25" ht="12.75" customHeight="1">
      <c r="A23" s="13"/>
      <c r="B23" s="621"/>
      <c r="C23" s="621"/>
      <c r="D23" s="621"/>
      <c r="E23" s="621"/>
      <c r="F23" s="621"/>
      <c r="G23" s="621"/>
      <c r="H23" s="621"/>
      <c r="I23" s="621"/>
      <c r="N23" s="24"/>
      <c r="O23" s="24"/>
    </row>
    <row r="24" spans="1:25" ht="12.75" customHeight="1">
      <c r="A24" s="13"/>
      <c r="B24" s="621"/>
      <c r="C24" s="621"/>
      <c r="D24" s="621"/>
      <c r="E24" s="621"/>
      <c r="F24" s="621"/>
      <c r="G24" s="621"/>
      <c r="H24" s="621"/>
      <c r="I24" s="621"/>
      <c r="N24" s="24"/>
      <c r="O24" s="24"/>
    </row>
    <row r="25" spans="1:25" ht="12.75" customHeight="1">
      <c r="A25" s="621"/>
      <c r="B25" s="621"/>
      <c r="C25" s="621"/>
      <c r="D25" s="621"/>
      <c r="E25" s="621"/>
      <c r="F25" s="621"/>
      <c r="G25" s="621"/>
      <c r="H25" s="621"/>
      <c r="I25" s="621"/>
      <c r="N25" s="24"/>
      <c r="O25" s="24"/>
    </row>
    <row r="26" spans="1:25" ht="12.75" customHeight="1">
      <c r="A26" s="621"/>
      <c r="B26" s="621"/>
      <c r="C26" s="621"/>
      <c r="D26" s="621"/>
      <c r="E26" s="621"/>
      <c r="F26" s="621"/>
      <c r="G26" s="621"/>
      <c r="H26" s="621"/>
      <c r="I26" s="621"/>
      <c r="N26" s="24"/>
      <c r="O26" s="24"/>
    </row>
    <row r="27" spans="1:25" ht="12.75" customHeight="1">
      <c r="A27" s="621"/>
      <c r="B27" s="621"/>
      <c r="C27" s="621"/>
      <c r="D27" s="621"/>
      <c r="E27" s="621"/>
      <c r="F27" s="621"/>
      <c r="G27" s="621"/>
      <c r="H27" s="621"/>
      <c r="I27" s="621"/>
      <c r="N27" s="24"/>
      <c r="O27" s="24"/>
    </row>
    <row r="28" spans="1:25" ht="12.75" customHeight="1">
      <c r="A28" s="621"/>
      <c r="B28" s="621"/>
      <c r="C28" s="621"/>
      <c r="D28" s="621"/>
      <c r="E28" s="621"/>
      <c r="F28" s="621"/>
      <c r="G28" s="621"/>
      <c r="H28" s="621"/>
      <c r="I28" s="621"/>
      <c r="N28" s="24"/>
      <c r="O28" s="24"/>
    </row>
    <row r="29" spans="1:25" ht="12.75" customHeight="1">
      <c r="A29" s="621"/>
      <c r="B29" s="621"/>
      <c r="C29" s="621"/>
      <c r="D29" s="621"/>
      <c r="E29" s="621"/>
      <c r="F29" s="621"/>
      <c r="G29" s="621"/>
      <c r="H29" s="621"/>
      <c r="I29" s="621"/>
      <c r="N29" s="24"/>
      <c r="O29" s="24"/>
    </row>
    <row r="30" spans="1:25" ht="12.75" customHeight="1">
      <c r="A30" s="621"/>
      <c r="B30" s="621"/>
      <c r="C30" s="621"/>
      <c r="D30" s="621"/>
      <c r="E30" s="621"/>
      <c r="F30" s="621"/>
      <c r="G30" s="621"/>
      <c r="H30" s="621"/>
      <c r="I30" s="621"/>
      <c r="N30" s="24"/>
      <c r="O30" s="24"/>
    </row>
    <row r="31" spans="1:25" ht="12.75" customHeight="1"/>
  </sheetData>
  <mergeCells count="19">
    <mergeCell ref="A18:I18"/>
    <mergeCell ref="E8:E9"/>
    <mergeCell ref="C8:C9"/>
    <mergeCell ref="H8:H9"/>
    <mergeCell ref="I8:I9"/>
    <mergeCell ref="K8:K9"/>
    <mergeCell ref="A17:H17"/>
    <mergeCell ref="K1:L1"/>
    <mergeCell ref="I7:M7"/>
    <mergeCell ref="A3:D3"/>
    <mergeCell ref="A4:D4"/>
    <mergeCell ref="C10:M10"/>
    <mergeCell ref="L8:L9"/>
    <mergeCell ref="D8:D9"/>
    <mergeCell ref="A7:B10"/>
    <mergeCell ref="M8:M9"/>
    <mergeCell ref="K2:L2"/>
    <mergeCell ref="J8:J9"/>
    <mergeCell ref="C7:H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M24"/>
  <sheetViews>
    <sheetView showGridLines="0" zoomScaleNormal="100" zoomScaleSheetLayoutView="100" workbookViewId="0">
      <selection activeCell="G12" sqref="G12"/>
    </sheetView>
  </sheetViews>
  <sheetFormatPr defaultColWidth="9" defaultRowHeight="12"/>
  <cols>
    <col min="1" max="1" width="8.125" style="147" customWidth="1"/>
    <col min="2" max="2" width="12.375" style="147" customWidth="1"/>
    <col min="3" max="10" width="13.125" style="147" customWidth="1"/>
    <col min="11" max="16384" width="9" style="147"/>
  </cols>
  <sheetData>
    <row r="1" spans="1:13">
      <c r="H1" s="1474" t="s">
        <v>6</v>
      </c>
      <c r="I1" s="1474"/>
    </row>
    <row r="2" spans="1:13">
      <c r="H2" s="1474" t="s">
        <v>7</v>
      </c>
      <c r="I2" s="1474"/>
    </row>
    <row r="3" spans="1:13" ht="14.85" customHeight="1">
      <c r="A3" s="147" t="s">
        <v>334</v>
      </c>
      <c r="B3" s="148" t="s">
        <v>1428</v>
      </c>
    </row>
    <row r="4" spans="1:13" ht="14.85" customHeight="1">
      <c r="B4" s="1269" t="s">
        <v>629</v>
      </c>
    </row>
    <row r="5" spans="1:13" ht="32.25" customHeight="1">
      <c r="A5" s="1714" t="s">
        <v>815</v>
      </c>
      <c r="B5" s="1526"/>
      <c r="C5" s="1716" t="s">
        <v>829</v>
      </c>
      <c r="D5" s="1718" t="s">
        <v>830</v>
      </c>
      <c r="E5" s="1505"/>
      <c r="F5" s="1719"/>
      <c r="G5" s="1698" t="s">
        <v>1429</v>
      </c>
      <c r="H5" s="1708" t="s">
        <v>835</v>
      </c>
      <c r="I5" s="1527"/>
      <c r="J5" s="1527"/>
    </row>
    <row r="6" spans="1:13" ht="120" customHeight="1">
      <c r="A6" s="1495"/>
      <c r="B6" s="1522"/>
      <c r="C6" s="1522"/>
      <c r="D6" s="1324" t="s">
        <v>831</v>
      </c>
      <c r="E6" s="1324" t="s">
        <v>832</v>
      </c>
      <c r="F6" s="1325" t="s">
        <v>833</v>
      </c>
      <c r="G6" s="1720"/>
      <c r="H6" s="1253" t="s">
        <v>831</v>
      </c>
      <c r="I6" s="1253" t="s">
        <v>832</v>
      </c>
      <c r="J6" s="1252" t="s">
        <v>833</v>
      </c>
    </row>
    <row r="7" spans="1:13" ht="31.5" customHeight="1">
      <c r="A7" s="1539"/>
      <c r="B7" s="1715"/>
      <c r="C7" s="1717" t="s">
        <v>834</v>
      </c>
      <c r="D7" s="1702"/>
      <c r="E7" s="1702"/>
      <c r="F7" s="1702"/>
      <c r="G7" s="1702"/>
      <c r="H7" s="1702"/>
      <c r="I7" s="1702"/>
      <c r="J7" s="1702"/>
      <c r="K7" s="49"/>
    </row>
    <row r="8" spans="1:13" ht="20.25" customHeight="1">
      <c r="A8" s="210">
        <v>2018</v>
      </c>
      <c r="B8" s="860" t="s">
        <v>23</v>
      </c>
      <c r="C8" s="269">
        <v>1286.3</v>
      </c>
      <c r="D8" s="269">
        <v>1369</v>
      </c>
      <c r="E8" s="269">
        <v>1573.9</v>
      </c>
      <c r="F8" s="269">
        <v>204.9</v>
      </c>
      <c r="G8" s="269">
        <v>234.1</v>
      </c>
      <c r="H8" s="269">
        <v>1134.9000000000001</v>
      </c>
      <c r="I8" s="269">
        <v>1344.6</v>
      </c>
      <c r="J8" s="199">
        <v>209.7</v>
      </c>
      <c r="K8" s="183"/>
      <c r="L8" s="183"/>
      <c r="M8" s="183"/>
    </row>
    <row r="9" spans="1:13" ht="13.5" customHeight="1">
      <c r="A9" s="210"/>
      <c r="B9" s="860" t="s">
        <v>198</v>
      </c>
      <c r="C9" s="269">
        <v>2737.6</v>
      </c>
      <c r="D9" s="269">
        <v>2846</v>
      </c>
      <c r="E9" s="269">
        <v>3191.5</v>
      </c>
      <c r="F9" s="269">
        <v>345.6</v>
      </c>
      <c r="G9" s="269">
        <v>468.2</v>
      </c>
      <c r="H9" s="269">
        <v>2377.8000000000002</v>
      </c>
      <c r="I9" s="269">
        <v>2735.4</v>
      </c>
      <c r="J9" s="199">
        <v>357.7</v>
      </c>
      <c r="K9" s="183"/>
      <c r="L9" s="183"/>
      <c r="M9" s="183"/>
    </row>
    <row r="10" spans="1:13" ht="13.5" customHeight="1">
      <c r="A10" s="210"/>
      <c r="B10" s="959" t="s">
        <v>199</v>
      </c>
      <c r="C10" s="269">
        <v>3974.3</v>
      </c>
      <c r="D10" s="269">
        <v>4114.7</v>
      </c>
      <c r="E10" s="269">
        <v>4631.2</v>
      </c>
      <c r="F10" s="269">
        <v>516.5</v>
      </c>
      <c r="G10" s="269">
        <v>675.1</v>
      </c>
      <c r="H10" s="269">
        <v>3439.6</v>
      </c>
      <c r="I10" s="269">
        <v>3968.1</v>
      </c>
      <c r="J10" s="199">
        <v>528.6</v>
      </c>
      <c r="K10" s="183"/>
      <c r="L10" s="183"/>
      <c r="M10" s="183"/>
    </row>
    <row r="11" spans="1:13" ht="13.5" customHeight="1">
      <c r="A11" s="210"/>
      <c r="B11" s="1243" t="s">
        <v>10</v>
      </c>
      <c r="C11" s="269">
        <v>5837</v>
      </c>
      <c r="D11" s="269">
        <v>5875.5</v>
      </c>
      <c r="E11" s="269">
        <v>6468.6</v>
      </c>
      <c r="F11" s="269">
        <v>593.1</v>
      </c>
      <c r="G11" s="269">
        <v>950.5</v>
      </c>
      <c r="H11" s="269">
        <v>4925</v>
      </c>
      <c r="I11" s="269">
        <v>5530.2</v>
      </c>
      <c r="J11" s="199">
        <v>605.1</v>
      </c>
    </row>
    <row r="12" spans="1:13" ht="19.5" customHeight="1">
      <c r="A12" s="210">
        <v>2019</v>
      </c>
      <c r="B12" s="1243" t="s">
        <v>23</v>
      </c>
      <c r="C12" s="269">
        <v>1364</v>
      </c>
      <c r="D12" s="269">
        <v>1388.3</v>
      </c>
      <c r="E12" s="269">
        <v>1654.9</v>
      </c>
      <c r="F12" s="269">
        <v>266.60000000000002</v>
      </c>
      <c r="G12" s="269">
        <v>245.3</v>
      </c>
      <c r="H12" s="269">
        <v>1143.0999999999999</v>
      </c>
      <c r="I12" s="269">
        <v>1419.3</v>
      </c>
      <c r="J12" s="199">
        <v>276.3</v>
      </c>
    </row>
    <row r="13" spans="1:13" ht="14.25" customHeight="1">
      <c r="A13" s="210"/>
      <c r="B13" s="1404" t="s">
        <v>198</v>
      </c>
      <c r="C13" s="269">
        <v>2759.8</v>
      </c>
      <c r="D13" s="269">
        <v>3159.1</v>
      </c>
      <c r="E13" s="269">
        <v>3559</v>
      </c>
      <c r="F13" s="269">
        <v>399.9</v>
      </c>
      <c r="G13" s="269">
        <v>487.7</v>
      </c>
      <c r="H13" s="269">
        <v>2671.4</v>
      </c>
      <c r="I13" s="269">
        <v>3090.3</v>
      </c>
      <c r="J13" s="199">
        <v>418.9</v>
      </c>
    </row>
    <row r="14" spans="1:13" s="225" customFormat="1" ht="27" customHeight="1">
      <c r="A14" s="1721" t="s">
        <v>1430</v>
      </c>
      <c r="B14" s="1721"/>
      <c r="C14" s="1721"/>
      <c r="D14" s="1721"/>
      <c r="E14" s="1721"/>
      <c r="F14" s="1721"/>
      <c r="G14" s="1721"/>
      <c r="H14" s="1721"/>
      <c r="I14" s="1721"/>
      <c r="J14" s="1721"/>
    </row>
    <row r="15" spans="1:13" s="225" customFormat="1" ht="10.5" customHeight="1">
      <c r="A15" s="1712" t="s">
        <v>442</v>
      </c>
      <c r="B15" s="1713"/>
      <c r="C15" s="1713"/>
      <c r="D15" s="1713"/>
      <c r="E15" s="1713"/>
      <c r="F15" s="1713"/>
      <c r="G15" s="1713"/>
      <c r="H15" s="1713"/>
      <c r="I15" s="1713"/>
    </row>
    <row r="17" spans="1:10">
      <c r="C17" s="47"/>
      <c r="D17" s="47"/>
      <c r="E17" s="47"/>
      <c r="F17" s="47"/>
      <c r="G17" s="47"/>
      <c r="H17" s="47"/>
      <c r="I17" s="47"/>
      <c r="J17" s="47"/>
    </row>
    <row r="23" spans="1:10">
      <c r="A23" s="225"/>
    </row>
    <row r="24" spans="1:10">
      <c r="A24" s="225"/>
    </row>
  </sheetData>
  <mergeCells count="10">
    <mergeCell ref="H1:I1"/>
    <mergeCell ref="H2:I2"/>
    <mergeCell ref="G5:G6"/>
    <mergeCell ref="H5:J5"/>
    <mergeCell ref="A14:J14"/>
    <mergeCell ref="A15:I15"/>
    <mergeCell ref="A5:B7"/>
    <mergeCell ref="C5:C6"/>
    <mergeCell ref="C7:J7"/>
    <mergeCell ref="D5:F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M47"/>
  <sheetViews>
    <sheetView showGridLines="0" zoomScaleNormal="100" zoomScaleSheetLayoutView="85" workbookViewId="0">
      <selection activeCell="O3" sqref="O3"/>
    </sheetView>
  </sheetViews>
  <sheetFormatPr defaultColWidth="9" defaultRowHeight="12"/>
  <cols>
    <col min="1" max="1" width="8.125" style="586" customWidth="1"/>
    <col min="2" max="2" width="12.375" style="586" customWidth="1"/>
    <col min="3" max="12" width="10.625" style="586" customWidth="1"/>
    <col min="13" max="13" width="9" style="586"/>
    <col min="14" max="20" width="8" style="586" customWidth="1"/>
    <col min="21" max="16384" width="9" style="586"/>
  </cols>
  <sheetData>
    <row r="1" spans="1:13">
      <c r="K1" s="1474" t="s">
        <v>6</v>
      </c>
      <c r="L1" s="1474"/>
    </row>
    <row r="2" spans="1:13">
      <c r="K2" s="1474" t="s">
        <v>7</v>
      </c>
      <c r="L2" s="1474"/>
    </row>
    <row r="3" spans="1:13" ht="12.75" customHeight="1">
      <c r="A3" s="625" t="s">
        <v>335</v>
      </c>
      <c r="B3" s="626" t="s">
        <v>336</v>
      </c>
      <c r="C3" s="626"/>
      <c r="D3" s="626"/>
      <c r="E3" s="626"/>
      <c r="F3" s="626"/>
      <c r="G3" s="626"/>
      <c r="H3" s="626"/>
      <c r="I3" s="626"/>
      <c r="J3" s="625"/>
      <c r="K3" s="625"/>
      <c r="L3" s="302"/>
    </row>
    <row r="4" spans="1:13" ht="12.75" customHeight="1">
      <c r="A4" s="625"/>
      <c r="B4" s="997" t="s">
        <v>1426</v>
      </c>
      <c r="C4" s="625"/>
      <c r="D4" s="625"/>
      <c r="E4" s="625"/>
      <c r="F4" s="625"/>
      <c r="G4" s="625"/>
      <c r="H4" s="625"/>
      <c r="I4" s="625"/>
      <c r="J4" s="625"/>
      <c r="K4" s="625"/>
      <c r="L4" s="302"/>
    </row>
    <row r="5" spans="1:13" ht="12.75" customHeight="1">
      <c r="A5" s="625"/>
      <c r="B5" s="1270" t="s">
        <v>337</v>
      </c>
      <c r="C5" s="625"/>
      <c r="D5" s="625"/>
      <c r="E5" s="625"/>
      <c r="F5" s="625"/>
      <c r="G5" s="625"/>
      <c r="H5" s="625"/>
      <c r="I5" s="625"/>
      <c r="J5" s="625"/>
      <c r="K5" s="625"/>
      <c r="L5" s="625"/>
    </row>
    <row r="6" spans="1:13" ht="12.75" customHeight="1">
      <c r="A6" s="627"/>
      <c r="B6" s="1271" t="s">
        <v>630</v>
      </c>
      <c r="C6" s="627"/>
      <c r="D6" s="627"/>
      <c r="E6" s="627"/>
      <c r="F6" s="627"/>
      <c r="G6" s="627"/>
      <c r="H6" s="627"/>
      <c r="I6" s="625"/>
      <c r="J6" s="625"/>
      <c r="K6" s="625"/>
      <c r="L6" s="625"/>
    </row>
    <row r="7" spans="1:13" s="96" customFormat="1" ht="28.5" customHeight="1">
      <c r="A7" s="1549" t="s">
        <v>836</v>
      </c>
      <c r="B7" s="1550"/>
      <c r="C7" s="1555" t="s">
        <v>837</v>
      </c>
      <c r="D7" s="1733"/>
      <c r="E7" s="1733"/>
      <c r="F7" s="1733"/>
      <c r="G7" s="1733"/>
      <c r="H7" s="1733"/>
      <c r="I7" s="1733"/>
      <c r="J7" s="1733"/>
      <c r="K7" s="1733"/>
      <c r="L7" s="1733"/>
    </row>
    <row r="8" spans="1:13" s="96" customFormat="1" ht="57" customHeight="1">
      <c r="A8" s="1551"/>
      <c r="B8" s="1552"/>
      <c r="C8" s="1561"/>
      <c r="D8" s="1731" t="s">
        <v>699</v>
      </c>
      <c r="E8" s="1731" t="s">
        <v>838</v>
      </c>
      <c r="F8" s="1731" t="s">
        <v>839</v>
      </c>
      <c r="G8" s="1734" t="s">
        <v>712</v>
      </c>
      <c r="H8" s="1731" t="s">
        <v>840</v>
      </c>
      <c r="I8" s="1731" t="s">
        <v>721</v>
      </c>
      <c r="J8" s="1731" t="s">
        <v>841</v>
      </c>
      <c r="K8" s="1731" t="s">
        <v>735</v>
      </c>
      <c r="L8" s="1555" t="s">
        <v>842</v>
      </c>
    </row>
    <row r="9" spans="1:13" s="96" customFormat="1" ht="57" customHeight="1">
      <c r="A9" s="1551"/>
      <c r="B9" s="1552"/>
      <c r="C9" s="1561"/>
      <c r="D9" s="1732"/>
      <c r="E9" s="1732"/>
      <c r="F9" s="1732"/>
      <c r="G9" s="1552"/>
      <c r="H9" s="1732"/>
      <c r="I9" s="1732"/>
      <c r="J9" s="1732"/>
      <c r="K9" s="1732"/>
      <c r="L9" s="1561"/>
    </row>
    <row r="10" spans="1:13" s="96" customFormat="1" ht="57" customHeight="1">
      <c r="A10" s="1553"/>
      <c r="B10" s="1554"/>
      <c r="C10" s="1562"/>
      <c r="D10" s="1558"/>
      <c r="E10" s="1558"/>
      <c r="F10" s="1558"/>
      <c r="G10" s="1554"/>
      <c r="H10" s="1558"/>
      <c r="I10" s="1558"/>
      <c r="J10" s="1558"/>
      <c r="K10" s="1558"/>
      <c r="L10" s="1562"/>
    </row>
    <row r="11" spans="1:13" s="96" customFormat="1" ht="12" customHeight="1">
      <c r="A11" s="1726" t="s">
        <v>35</v>
      </c>
      <c r="B11" s="1726"/>
      <c r="C11" s="1726"/>
      <c r="D11" s="1726"/>
      <c r="E11" s="1726"/>
      <c r="F11" s="1726"/>
      <c r="G11" s="1726"/>
      <c r="H11" s="1726"/>
      <c r="I11" s="1726"/>
      <c r="J11" s="1726"/>
      <c r="K11" s="1726"/>
      <c r="L11" s="1726"/>
      <c r="M11" s="3"/>
    </row>
    <row r="12" spans="1:13" s="96" customFormat="1" ht="12" customHeight="1">
      <c r="A12" s="1729" t="s">
        <v>557</v>
      </c>
      <c r="B12" s="1730"/>
      <c r="C12" s="1730"/>
      <c r="D12" s="1730"/>
      <c r="E12" s="1730"/>
      <c r="F12" s="1730"/>
      <c r="G12" s="1730"/>
      <c r="H12" s="1730"/>
      <c r="I12" s="1730"/>
      <c r="J12" s="1730"/>
      <c r="K12" s="1730"/>
      <c r="L12" s="1730"/>
      <c r="M12" s="3"/>
    </row>
    <row r="13" spans="1:13" s="96" customFormat="1" ht="18.75" customHeight="1">
      <c r="A13" s="105">
        <v>2018</v>
      </c>
      <c r="B13" s="863" t="s">
        <v>40</v>
      </c>
      <c r="C13" s="272">
        <v>24960.400000000001</v>
      </c>
      <c r="D13" s="272">
        <v>12393</v>
      </c>
      <c r="E13" s="272">
        <v>357.6</v>
      </c>
      <c r="F13" s="272">
        <v>270.7</v>
      </c>
      <c r="G13" s="272">
        <v>629.1</v>
      </c>
      <c r="H13" s="272">
        <v>9937.2000000000007</v>
      </c>
      <c r="I13" s="272">
        <v>502.5</v>
      </c>
      <c r="J13" s="272">
        <v>55.3</v>
      </c>
      <c r="K13" s="272">
        <v>14.9</v>
      </c>
      <c r="L13" s="273">
        <v>255</v>
      </c>
      <c r="M13" s="3"/>
    </row>
    <row r="14" spans="1:13" s="96" customFormat="1" ht="13.5" customHeight="1">
      <c r="A14" s="105"/>
      <c r="B14" s="863" t="s">
        <v>198</v>
      </c>
      <c r="C14" s="272">
        <v>49821.7</v>
      </c>
      <c r="D14" s="272">
        <v>25098.1</v>
      </c>
      <c r="E14" s="272">
        <v>514.20000000000005</v>
      </c>
      <c r="F14" s="272">
        <v>557.79999999999995</v>
      </c>
      <c r="G14" s="272">
        <v>1417</v>
      </c>
      <c r="H14" s="272">
        <v>19470.8</v>
      </c>
      <c r="I14" s="272">
        <v>955.5</v>
      </c>
      <c r="J14" s="272">
        <v>134.5</v>
      </c>
      <c r="K14" s="272">
        <v>36.4</v>
      </c>
      <c r="L14" s="273">
        <v>480.5</v>
      </c>
      <c r="M14" s="3"/>
    </row>
    <row r="15" spans="1:13" s="96" customFormat="1" ht="13.5" customHeight="1">
      <c r="A15" s="105"/>
      <c r="B15" s="863" t="s">
        <v>199</v>
      </c>
      <c r="C15" s="272">
        <v>76595</v>
      </c>
      <c r="D15" s="272">
        <v>38303.1</v>
      </c>
      <c r="E15" s="272">
        <v>645.9</v>
      </c>
      <c r="F15" s="272">
        <v>846.6</v>
      </c>
      <c r="G15" s="272">
        <v>2447.6</v>
      </c>
      <c r="H15" s="272">
        <v>30083.9</v>
      </c>
      <c r="I15" s="272">
        <v>1491.3</v>
      </c>
      <c r="J15" s="272">
        <v>224.2</v>
      </c>
      <c r="K15" s="272">
        <v>55.2</v>
      </c>
      <c r="L15" s="273">
        <v>692</v>
      </c>
      <c r="M15" s="3"/>
    </row>
    <row r="16" spans="1:13" s="1062" customFormat="1" ht="13.5" customHeight="1">
      <c r="A16" s="105"/>
      <c r="B16" s="863" t="s">
        <v>38</v>
      </c>
      <c r="C16" s="272">
        <v>103420.2</v>
      </c>
      <c r="D16" s="272">
        <v>51216.4</v>
      </c>
      <c r="E16" s="272">
        <v>949.4</v>
      </c>
      <c r="F16" s="272">
        <v>1165.9000000000001</v>
      </c>
      <c r="G16" s="272">
        <v>3896.7</v>
      </c>
      <c r="H16" s="272">
        <v>40369</v>
      </c>
      <c r="I16" s="272">
        <v>2092.8000000000002</v>
      </c>
      <c r="J16" s="272">
        <v>300.10000000000002</v>
      </c>
      <c r="K16" s="272">
        <v>81.099999999999994</v>
      </c>
      <c r="L16" s="273">
        <v>958</v>
      </c>
      <c r="M16" s="1053"/>
    </row>
    <row r="17" spans="1:13" s="1062" customFormat="1" ht="18.75" customHeight="1">
      <c r="A17" s="105">
        <v>2019</v>
      </c>
      <c r="B17" s="863" t="s">
        <v>40</v>
      </c>
      <c r="C17" s="272">
        <v>26785.3</v>
      </c>
      <c r="D17" s="272">
        <v>13182.5</v>
      </c>
      <c r="E17" s="272">
        <v>342.6</v>
      </c>
      <c r="F17" s="272">
        <v>303.39999999999998</v>
      </c>
      <c r="G17" s="272">
        <v>572.79999999999995</v>
      </c>
      <c r="H17" s="272">
        <v>10698.1</v>
      </c>
      <c r="I17" s="272">
        <v>535.9</v>
      </c>
      <c r="J17" s="272">
        <v>50.3</v>
      </c>
      <c r="K17" s="1226" t="s">
        <v>201</v>
      </c>
      <c r="L17" s="273">
        <v>254.4</v>
      </c>
      <c r="M17" s="1053"/>
    </row>
    <row r="18" spans="1:13" s="1062" customFormat="1" ht="14.25" customHeight="1">
      <c r="A18" s="105"/>
      <c r="B18" s="863" t="s">
        <v>198</v>
      </c>
      <c r="C18" s="272">
        <v>53592.1</v>
      </c>
      <c r="D18" s="272">
        <v>26464.7</v>
      </c>
      <c r="E18" s="272">
        <v>522.9</v>
      </c>
      <c r="F18" s="272">
        <v>623.79999999999995</v>
      </c>
      <c r="G18" s="272">
        <v>1478.7</v>
      </c>
      <c r="H18" s="272">
        <v>21034.1</v>
      </c>
      <c r="I18" s="272">
        <v>1079.5</v>
      </c>
      <c r="J18" s="272">
        <v>126.8</v>
      </c>
      <c r="K18" s="1226" t="s">
        <v>201</v>
      </c>
      <c r="L18" s="273">
        <v>488.9</v>
      </c>
      <c r="M18" s="1053"/>
    </row>
    <row r="19" spans="1:13" s="96" customFormat="1" ht="12" customHeight="1">
      <c r="A19" s="1724" t="s">
        <v>267</v>
      </c>
      <c r="B19" s="1724"/>
      <c r="C19" s="1724"/>
      <c r="D19" s="1724"/>
      <c r="E19" s="1724"/>
      <c r="F19" s="1724"/>
      <c r="G19" s="1724"/>
      <c r="H19" s="1724"/>
      <c r="I19" s="1724"/>
      <c r="J19" s="1724"/>
      <c r="K19" s="1724"/>
      <c r="L19" s="1724"/>
      <c r="M19" s="3"/>
    </row>
    <row r="20" spans="1:13" s="96" customFormat="1" ht="12" customHeight="1">
      <c r="A20" s="1729" t="s">
        <v>556</v>
      </c>
      <c r="B20" s="1730"/>
      <c r="C20" s="1730"/>
      <c r="D20" s="1730"/>
      <c r="E20" s="1730"/>
      <c r="F20" s="1730"/>
      <c r="G20" s="1730"/>
      <c r="H20" s="1730"/>
      <c r="I20" s="1730"/>
      <c r="J20" s="1730"/>
      <c r="K20" s="1730"/>
      <c r="L20" s="1730"/>
      <c r="M20" s="3"/>
    </row>
    <row r="21" spans="1:13" s="96" customFormat="1" ht="18.75" customHeight="1">
      <c r="A21" s="105">
        <v>2018</v>
      </c>
      <c r="B21" s="863" t="s">
        <v>40</v>
      </c>
      <c r="C21" s="272">
        <v>23674.1</v>
      </c>
      <c r="D21" s="272">
        <v>11419.1</v>
      </c>
      <c r="E21" s="272">
        <v>284.89999999999998</v>
      </c>
      <c r="F21" s="272">
        <v>261.7</v>
      </c>
      <c r="G21" s="272">
        <v>625.5</v>
      </c>
      <c r="H21" s="272">
        <v>9706.7999999999993</v>
      </c>
      <c r="I21" s="272">
        <v>500.2</v>
      </c>
      <c r="J21" s="272">
        <v>56.2</v>
      </c>
      <c r="K21" s="272">
        <v>13.1</v>
      </c>
      <c r="L21" s="273">
        <v>253.3</v>
      </c>
      <c r="M21" s="3"/>
    </row>
    <row r="22" spans="1:13" s="96" customFormat="1" ht="14.25" customHeight="1">
      <c r="A22" s="105"/>
      <c r="B22" s="863" t="s">
        <v>198</v>
      </c>
      <c r="C22" s="272">
        <v>47084.1</v>
      </c>
      <c r="D22" s="272">
        <v>22984</v>
      </c>
      <c r="E22" s="272">
        <v>453.7</v>
      </c>
      <c r="F22" s="272">
        <v>532.20000000000005</v>
      </c>
      <c r="G22" s="272">
        <v>1384.5</v>
      </c>
      <c r="H22" s="272">
        <v>18987.8</v>
      </c>
      <c r="I22" s="272">
        <v>953.4</v>
      </c>
      <c r="J22" s="272">
        <v>125.8</v>
      </c>
      <c r="K22" s="272">
        <v>33.799999999999997</v>
      </c>
      <c r="L22" s="273">
        <v>466.7</v>
      </c>
      <c r="M22" s="3"/>
    </row>
    <row r="23" spans="1:13" s="96" customFormat="1" ht="14.25" customHeight="1">
      <c r="A23" s="105"/>
      <c r="B23" s="863" t="s">
        <v>199</v>
      </c>
      <c r="C23" s="272">
        <v>72620.7</v>
      </c>
      <c r="D23" s="272">
        <v>35232.1</v>
      </c>
      <c r="E23" s="272">
        <v>613.79999999999995</v>
      </c>
      <c r="F23" s="272">
        <v>804.8</v>
      </c>
      <c r="G23" s="272">
        <v>2348.6999999999998</v>
      </c>
      <c r="H23" s="272">
        <v>29395.1</v>
      </c>
      <c r="I23" s="272">
        <v>1496.3</v>
      </c>
      <c r="J23" s="272">
        <v>202.9</v>
      </c>
      <c r="K23" s="272">
        <v>52.5</v>
      </c>
      <c r="L23" s="273">
        <v>668.8</v>
      </c>
      <c r="M23" s="3"/>
    </row>
    <row r="24" spans="1:13" s="1062" customFormat="1" ht="14.25" customHeight="1">
      <c r="A24" s="105"/>
      <c r="B24" s="863" t="s">
        <v>38</v>
      </c>
      <c r="C24" s="272">
        <v>97583.2</v>
      </c>
      <c r="D24" s="272">
        <v>47004.9</v>
      </c>
      <c r="E24" s="272">
        <v>889.1</v>
      </c>
      <c r="F24" s="272">
        <v>1115.3</v>
      </c>
      <c r="G24" s="272">
        <v>3412</v>
      </c>
      <c r="H24" s="272">
        <v>39381.9</v>
      </c>
      <c r="I24" s="272">
        <v>2088.6999999999998</v>
      </c>
      <c r="J24" s="272">
        <v>276.10000000000002</v>
      </c>
      <c r="K24" s="272">
        <v>73.3</v>
      </c>
      <c r="L24" s="273">
        <v>926.2</v>
      </c>
      <c r="M24" s="1053"/>
    </row>
    <row r="25" spans="1:13" s="1062" customFormat="1" ht="20.25" customHeight="1">
      <c r="A25" s="105">
        <v>2019</v>
      </c>
      <c r="B25" s="863" t="s">
        <v>40</v>
      </c>
      <c r="C25" s="272">
        <v>25421.4</v>
      </c>
      <c r="D25" s="272">
        <v>12105.6</v>
      </c>
      <c r="E25" s="272">
        <v>310.10000000000002</v>
      </c>
      <c r="F25" s="272">
        <v>280.8</v>
      </c>
      <c r="G25" s="272">
        <v>562.5</v>
      </c>
      <c r="H25" s="272">
        <v>10478.5</v>
      </c>
      <c r="I25" s="272">
        <v>536.29999999999995</v>
      </c>
      <c r="J25" s="272">
        <v>52</v>
      </c>
      <c r="K25" s="1226" t="s">
        <v>201</v>
      </c>
      <c r="L25" s="273">
        <v>246.6</v>
      </c>
      <c r="M25" s="1053"/>
    </row>
    <row r="26" spans="1:13" s="1062" customFormat="1" ht="12.75" customHeight="1">
      <c r="A26" s="105"/>
      <c r="B26" s="863" t="s">
        <v>198</v>
      </c>
      <c r="C26" s="272">
        <v>50832.3</v>
      </c>
      <c r="D26" s="272">
        <v>24449.1</v>
      </c>
      <c r="E26" s="272">
        <v>509.3</v>
      </c>
      <c r="F26" s="272">
        <v>574.29999999999995</v>
      </c>
      <c r="G26" s="272">
        <v>1415.1</v>
      </c>
      <c r="H26" s="272">
        <v>20522.3</v>
      </c>
      <c r="I26" s="272">
        <v>1087.7</v>
      </c>
      <c r="J26" s="272">
        <v>119.1</v>
      </c>
      <c r="K26" s="272" t="s">
        <v>201</v>
      </c>
      <c r="L26" s="273">
        <v>473</v>
      </c>
      <c r="M26" s="1053"/>
    </row>
    <row r="27" spans="1:13" s="96" customFormat="1" ht="12" customHeight="1">
      <c r="A27" s="1724" t="s">
        <v>34</v>
      </c>
      <c r="B27" s="1724"/>
      <c r="C27" s="1724"/>
      <c r="D27" s="1724"/>
      <c r="E27" s="1724"/>
      <c r="F27" s="1724"/>
      <c r="G27" s="1724"/>
      <c r="H27" s="1724"/>
      <c r="I27" s="1724"/>
      <c r="J27" s="1724"/>
      <c r="K27" s="1724"/>
      <c r="L27" s="1724"/>
      <c r="M27" s="3"/>
    </row>
    <row r="28" spans="1:13" s="96" customFormat="1" ht="12" customHeight="1">
      <c r="A28" s="1727" t="s">
        <v>555</v>
      </c>
      <c r="B28" s="1728"/>
      <c r="C28" s="1728"/>
      <c r="D28" s="1728"/>
      <c r="E28" s="1728"/>
      <c r="F28" s="1728"/>
      <c r="G28" s="1728"/>
      <c r="H28" s="1728"/>
      <c r="I28" s="1728"/>
      <c r="J28" s="1728"/>
      <c r="K28" s="1728"/>
      <c r="L28" s="1728"/>
      <c r="M28" s="3"/>
    </row>
    <row r="29" spans="1:13" s="96" customFormat="1" ht="18.75" customHeight="1">
      <c r="A29" s="105">
        <v>2018</v>
      </c>
      <c r="B29" s="863" t="s">
        <v>40</v>
      </c>
      <c r="C29" s="272">
        <v>1286.3</v>
      </c>
      <c r="D29" s="272">
        <v>973.9</v>
      </c>
      <c r="E29" s="272">
        <v>72.599999999999994</v>
      </c>
      <c r="F29" s="272">
        <v>9</v>
      </c>
      <c r="G29" s="272">
        <v>3.7</v>
      </c>
      <c r="H29" s="272">
        <v>230.4</v>
      </c>
      <c r="I29" s="272">
        <v>2.2999999999999998</v>
      </c>
      <c r="J29" s="272">
        <v>-0.9</v>
      </c>
      <c r="K29" s="272">
        <v>1.9</v>
      </c>
      <c r="L29" s="273">
        <v>1.7</v>
      </c>
      <c r="M29" s="3"/>
    </row>
    <row r="30" spans="1:13" s="96" customFormat="1" ht="12" customHeight="1">
      <c r="A30" s="105"/>
      <c r="B30" s="863" t="s">
        <v>198</v>
      </c>
      <c r="C30" s="272">
        <v>2737.6</v>
      </c>
      <c r="D30" s="272">
        <v>2114.1</v>
      </c>
      <c r="E30" s="272">
        <v>60.5</v>
      </c>
      <c r="F30" s="272">
        <v>25.6</v>
      </c>
      <c r="G30" s="272">
        <v>32.4</v>
      </c>
      <c r="H30" s="272">
        <v>483</v>
      </c>
      <c r="I30" s="272">
        <v>2.1</v>
      </c>
      <c r="J30" s="272">
        <v>8.6</v>
      </c>
      <c r="K30" s="272">
        <v>2.5</v>
      </c>
      <c r="L30" s="273">
        <v>13.8</v>
      </c>
      <c r="M30" s="3"/>
    </row>
    <row r="31" spans="1:13" s="96" customFormat="1" ht="12" customHeight="1">
      <c r="A31" s="105"/>
      <c r="B31" s="863" t="s">
        <v>199</v>
      </c>
      <c r="C31" s="272">
        <v>3974.3</v>
      </c>
      <c r="D31" s="272">
        <v>3071.1</v>
      </c>
      <c r="E31" s="272">
        <v>32</v>
      </c>
      <c r="F31" s="272">
        <v>41.8</v>
      </c>
      <c r="G31" s="272">
        <v>99</v>
      </c>
      <c r="H31" s="272">
        <v>688.8</v>
      </c>
      <c r="I31" s="272">
        <v>-5</v>
      </c>
      <c r="J31" s="272">
        <v>21.3</v>
      </c>
      <c r="K31" s="272">
        <v>2.7</v>
      </c>
      <c r="L31" s="273">
        <v>23.2</v>
      </c>
      <c r="M31" s="3"/>
    </row>
    <row r="32" spans="1:13" s="1062" customFormat="1" ht="12" customHeight="1">
      <c r="A32" s="105"/>
      <c r="B32" s="863" t="s">
        <v>38</v>
      </c>
      <c r="C32" s="272">
        <v>5837</v>
      </c>
      <c r="D32" s="272">
        <v>4211.5</v>
      </c>
      <c r="E32" s="272">
        <v>60.3</v>
      </c>
      <c r="F32" s="272">
        <v>50.6</v>
      </c>
      <c r="G32" s="272">
        <v>457.7</v>
      </c>
      <c r="H32" s="272">
        <v>987</v>
      </c>
      <c r="I32" s="272">
        <v>4.2</v>
      </c>
      <c r="J32" s="272">
        <v>24</v>
      </c>
      <c r="K32" s="272">
        <v>7.8</v>
      </c>
      <c r="L32" s="273">
        <v>31.8</v>
      </c>
      <c r="M32" s="1053"/>
    </row>
    <row r="33" spans="1:12" s="96" customFormat="1" ht="19.5" customHeight="1">
      <c r="A33" s="105">
        <v>2019</v>
      </c>
      <c r="B33" s="863" t="s">
        <v>40</v>
      </c>
      <c r="C33" s="272">
        <v>1364</v>
      </c>
      <c r="D33" s="272">
        <v>1076.9000000000001</v>
      </c>
      <c r="E33" s="272">
        <v>32.5</v>
      </c>
      <c r="F33" s="272">
        <v>22.6</v>
      </c>
      <c r="G33" s="272">
        <v>10.199999999999999</v>
      </c>
      <c r="H33" s="272">
        <v>219.6</v>
      </c>
      <c r="I33" s="272">
        <v>-0.5</v>
      </c>
      <c r="J33" s="272">
        <v>-1.7</v>
      </c>
      <c r="K33" s="1226" t="s">
        <v>201</v>
      </c>
      <c r="L33" s="273">
        <v>7.7</v>
      </c>
    </row>
    <row r="34" spans="1:12" s="1062" customFormat="1" ht="13.5" customHeight="1">
      <c r="A34" s="105"/>
      <c r="B34" s="863" t="s">
        <v>198</v>
      </c>
      <c r="C34" s="272">
        <v>2759.8</v>
      </c>
      <c r="D34" s="272">
        <v>2015.6</v>
      </c>
      <c r="E34" s="272">
        <v>13.6</v>
      </c>
      <c r="F34" s="272">
        <v>49.5</v>
      </c>
      <c r="G34" s="272">
        <v>63.6</v>
      </c>
      <c r="H34" s="272">
        <v>511.8</v>
      </c>
      <c r="I34" s="272">
        <v>-8.1999999999999993</v>
      </c>
      <c r="J34" s="272">
        <v>7.7</v>
      </c>
      <c r="K34" s="272" t="s">
        <v>201</v>
      </c>
      <c r="L34" s="273">
        <v>15.8</v>
      </c>
    </row>
    <row r="35" spans="1:12" s="664" customFormat="1" ht="20.25" customHeight="1">
      <c r="A35" s="1725" t="s">
        <v>1427</v>
      </c>
      <c r="B35" s="1725"/>
      <c r="C35" s="1725"/>
      <c r="D35" s="1725"/>
      <c r="E35" s="1725"/>
      <c r="F35" s="1725"/>
      <c r="G35" s="1725"/>
      <c r="H35" s="1725"/>
      <c r="I35" s="1725"/>
      <c r="J35" s="1725"/>
      <c r="K35" s="1725"/>
      <c r="L35" s="1725"/>
    </row>
    <row r="36" spans="1:12" s="664" customFormat="1" ht="12.75" customHeight="1">
      <c r="A36" s="1722" t="s">
        <v>443</v>
      </c>
      <c r="B36" s="1723"/>
      <c r="C36" s="1723"/>
      <c r="D36" s="1723"/>
      <c r="E36" s="1723"/>
      <c r="F36" s="1723"/>
      <c r="G36" s="1723"/>
      <c r="H36" s="1723"/>
      <c r="I36" s="1723"/>
      <c r="J36" s="1723"/>
      <c r="K36" s="1723"/>
      <c r="L36" s="1723"/>
    </row>
    <row r="38" spans="1:12">
      <c r="C38" s="1007"/>
      <c r="D38" s="1007"/>
      <c r="E38" s="1007"/>
      <c r="F38" s="1007"/>
      <c r="G38" s="1007"/>
      <c r="H38" s="1007"/>
      <c r="I38" s="1007"/>
      <c r="J38" s="1007"/>
      <c r="K38" s="1007"/>
      <c r="L38" s="1007"/>
    </row>
    <row r="44" spans="1:12">
      <c r="C44" s="628"/>
      <c r="D44" s="628"/>
      <c r="E44" s="628"/>
      <c r="F44" s="628"/>
      <c r="G44" s="628"/>
      <c r="H44" s="628"/>
      <c r="I44" s="628"/>
      <c r="J44" s="628"/>
      <c r="K44" s="628"/>
      <c r="L44" s="628"/>
    </row>
    <row r="45" spans="1:12">
      <c r="C45" s="628"/>
      <c r="D45" s="628"/>
      <c r="E45" s="628"/>
      <c r="F45" s="628"/>
      <c r="G45" s="628"/>
      <c r="H45" s="628"/>
      <c r="I45" s="628"/>
      <c r="J45" s="628"/>
      <c r="K45" s="628"/>
      <c r="L45" s="628"/>
    </row>
    <row r="47" spans="1:12">
      <c r="C47" s="628"/>
      <c r="D47" s="628"/>
      <c r="E47" s="628"/>
      <c r="F47" s="628"/>
      <c r="G47" s="628"/>
      <c r="H47" s="628"/>
      <c r="I47" s="628"/>
      <c r="J47" s="628"/>
      <c r="K47" s="628"/>
      <c r="L47" s="628"/>
    </row>
  </sheetData>
  <mergeCells count="22">
    <mergeCell ref="K1:L1"/>
    <mergeCell ref="K2:L2"/>
    <mergeCell ref="K8:K10"/>
    <mergeCell ref="L8:L10"/>
    <mergeCell ref="C7:C10"/>
    <mergeCell ref="G8:G10"/>
    <mergeCell ref="A7:B10"/>
    <mergeCell ref="D8:D10"/>
    <mergeCell ref="E8:E10"/>
    <mergeCell ref="H8:H10"/>
    <mergeCell ref="D7:L7"/>
    <mergeCell ref="I8:I10"/>
    <mergeCell ref="F8:F10"/>
    <mergeCell ref="J8:J10"/>
    <mergeCell ref="A36:L36"/>
    <mergeCell ref="A27:L27"/>
    <mergeCell ref="A35:L35"/>
    <mergeCell ref="A11:L11"/>
    <mergeCell ref="A28:L28"/>
    <mergeCell ref="A12:L12"/>
    <mergeCell ref="A19:L19"/>
    <mergeCell ref="A20:L2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4"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M38"/>
  <sheetViews>
    <sheetView showGridLines="0" zoomScaleNormal="100" zoomScaleSheetLayoutView="85" workbookViewId="0">
      <selection activeCell="A12" sqref="A12:L12"/>
    </sheetView>
  </sheetViews>
  <sheetFormatPr defaultColWidth="9" defaultRowHeight="12"/>
  <cols>
    <col min="1" max="1" width="8.125" style="586" customWidth="1"/>
    <col min="2" max="2" width="12.375" style="586" customWidth="1"/>
    <col min="3" max="12" width="10.625" style="586" customWidth="1"/>
    <col min="13" max="27" width="13.625" style="586" customWidth="1"/>
    <col min="28" max="28" width="9" style="586"/>
    <col min="29" max="29" width="2.375" style="586" customWidth="1"/>
    <col min="30" max="30" width="9" style="586"/>
    <col min="31" max="31" width="2.375" style="586" customWidth="1"/>
    <col min="32" max="32" width="9" style="586"/>
    <col min="33" max="33" width="2.375" style="586" customWidth="1"/>
    <col min="34" max="34" width="9" style="586"/>
    <col min="35" max="35" width="2.375" style="586" customWidth="1"/>
    <col min="36" max="36" width="9" style="586"/>
    <col min="37" max="37" width="2.375" style="586" customWidth="1"/>
    <col min="38" max="38" width="9" style="586"/>
    <col min="39" max="39" width="2.375" style="586" customWidth="1"/>
    <col min="40" max="40" width="9" style="586"/>
    <col min="41" max="41" width="2.375" style="586" customWidth="1"/>
    <col min="42" max="42" width="9" style="586"/>
    <col min="43" max="43" width="2.375" style="586" customWidth="1"/>
    <col min="44" max="44" width="9" style="586"/>
    <col min="45" max="45" width="2.375" style="586" customWidth="1"/>
    <col min="46" max="16384" width="9" style="586"/>
  </cols>
  <sheetData>
    <row r="1" spans="1:13">
      <c r="K1" s="1474" t="s">
        <v>6</v>
      </c>
      <c r="L1" s="1474"/>
    </row>
    <row r="2" spans="1:13">
      <c r="K2" s="1474" t="s">
        <v>7</v>
      </c>
      <c r="L2" s="1474"/>
    </row>
    <row r="3" spans="1:13" ht="12.75" customHeight="1">
      <c r="A3" s="586" t="s">
        <v>335</v>
      </c>
      <c r="B3" s="629" t="s">
        <v>580</v>
      </c>
      <c r="C3" s="629"/>
      <c r="D3" s="629"/>
      <c r="E3" s="629"/>
      <c r="F3" s="629"/>
      <c r="G3" s="629"/>
      <c r="H3" s="629"/>
      <c r="I3" s="629"/>
      <c r="J3" s="629"/>
      <c r="L3" s="147"/>
    </row>
    <row r="4" spans="1:13" ht="12.75" customHeight="1">
      <c r="B4" s="586" t="s">
        <v>1424</v>
      </c>
      <c r="J4" s="586" t="s">
        <v>28</v>
      </c>
      <c r="L4" s="147"/>
    </row>
    <row r="5" spans="1:13" ht="12.75" customHeight="1">
      <c r="B5" s="1272" t="s">
        <v>581</v>
      </c>
    </row>
    <row r="6" spans="1:13" ht="12.75" customHeight="1">
      <c r="A6" s="629"/>
      <c r="B6" s="1272" t="s">
        <v>631</v>
      </c>
      <c r="C6" s="629"/>
      <c r="D6" s="629"/>
      <c r="E6" s="629"/>
      <c r="F6" s="629"/>
      <c r="G6" s="629"/>
      <c r="H6" s="629"/>
    </row>
    <row r="7" spans="1:13" s="96" customFormat="1" ht="27.75" customHeight="1">
      <c r="A7" s="1577" t="s">
        <v>836</v>
      </c>
      <c r="B7" s="1586"/>
      <c r="C7" s="1580" t="s">
        <v>837</v>
      </c>
      <c r="D7" s="1741"/>
      <c r="E7" s="1741"/>
      <c r="F7" s="1741"/>
      <c r="G7" s="1741"/>
      <c r="H7" s="1741"/>
      <c r="I7" s="1741"/>
      <c r="J7" s="1741"/>
      <c r="K7" s="1741"/>
      <c r="L7" s="1741"/>
    </row>
    <row r="8" spans="1:13" s="96" customFormat="1" ht="57" customHeight="1">
      <c r="A8" s="1569"/>
      <c r="B8" s="1587"/>
      <c r="C8" s="1589"/>
      <c r="D8" s="1578" t="s">
        <v>699</v>
      </c>
      <c r="E8" s="1578" t="s">
        <v>843</v>
      </c>
      <c r="F8" s="1578" t="s">
        <v>844</v>
      </c>
      <c r="G8" s="1586" t="s">
        <v>712</v>
      </c>
      <c r="H8" s="1578" t="s">
        <v>845</v>
      </c>
      <c r="I8" s="1578" t="s">
        <v>721</v>
      </c>
      <c r="J8" s="1578" t="s">
        <v>846</v>
      </c>
      <c r="K8" s="1578" t="s">
        <v>735</v>
      </c>
      <c r="L8" s="1580" t="s">
        <v>847</v>
      </c>
    </row>
    <row r="9" spans="1:13" s="96" customFormat="1" ht="57" customHeight="1">
      <c r="A9" s="1569"/>
      <c r="B9" s="1587"/>
      <c r="C9" s="1589"/>
      <c r="D9" s="1737"/>
      <c r="E9" s="1737"/>
      <c r="F9" s="1737"/>
      <c r="G9" s="1587"/>
      <c r="H9" s="1737"/>
      <c r="I9" s="1737"/>
      <c r="J9" s="1737"/>
      <c r="K9" s="1737"/>
      <c r="L9" s="1589"/>
    </row>
    <row r="10" spans="1:13" s="96" customFormat="1" ht="63" customHeight="1">
      <c r="A10" s="1573"/>
      <c r="B10" s="1588"/>
      <c r="C10" s="1581"/>
      <c r="D10" s="1579"/>
      <c r="E10" s="1579"/>
      <c r="F10" s="1579"/>
      <c r="G10" s="1588"/>
      <c r="H10" s="1579"/>
      <c r="I10" s="1579"/>
      <c r="J10" s="1579"/>
      <c r="K10" s="1579"/>
      <c r="L10" s="1581"/>
      <c r="M10" s="3"/>
    </row>
    <row r="11" spans="1:13" s="96" customFormat="1" ht="14.25" customHeight="1">
      <c r="A11" s="1740" t="s">
        <v>125</v>
      </c>
      <c r="B11" s="1740"/>
      <c r="C11" s="1740"/>
      <c r="D11" s="1740"/>
      <c r="E11" s="1740"/>
      <c r="F11" s="1740"/>
      <c r="G11" s="1740"/>
      <c r="H11" s="1740"/>
      <c r="I11" s="1740"/>
      <c r="J11" s="1740"/>
      <c r="K11" s="1740"/>
      <c r="L11" s="1740"/>
      <c r="M11" s="3"/>
    </row>
    <row r="12" spans="1:13" s="96" customFormat="1" ht="11.25" customHeight="1">
      <c r="A12" s="1738" t="s">
        <v>554</v>
      </c>
      <c r="B12" s="1740"/>
      <c r="C12" s="1740"/>
      <c r="D12" s="1740"/>
      <c r="E12" s="1740"/>
      <c r="F12" s="1740"/>
      <c r="G12" s="1740"/>
      <c r="H12" s="1740"/>
      <c r="I12" s="1740"/>
      <c r="J12" s="1740"/>
      <c r="K12" s="1740"/>
      <c r="L12" s="1740"/>
      <c r="M12" s="3"/>
    </row>
    <row r="13" spans="1:13" s="96" customFormat="1" ht="17.25" customHeight="1">
      <c r="A13" s="185">
        <v>2018</v>
      </c>
      <c r="B13" s="875" t="s">
        <v>40</v>
      </c>
      <c r="C13" s="20">
        <v>1573.9</v>
      </c>
      <c r="D13" s="20">
        <v>1147.4000000000001</v>
      </c>
      <c r="E13" s="20">
        <v>63.4</v>
      </c>
      <c r="F13" s="20">
        <v>23.8</v>
      </c>
      <c r="G13" s="20">
        <v>22.4</v>
      </c>
      <c r="H13" s="20">
        <v>258.8</v>
      </c>
      <c r="I13" s="20">
        <v>21</v>
      </c>
      <c r="J13" s="20">
        <v>1.8</v>
      </c>
      <c r="K13" s="20">
        <v>2.8</v>
      </c>
      <c r="L13" s="21">
        <v>10.3</v>
      </c>
      <c r="M13" s="3"/>
    </row>
    <row r="14" spans="1:13" s="96" customFormat="1" ht="12" customHeight="1">
      <c r="A14" s="185"/>
      <c r="B14" s="875" t="s">
        <v>198</v>
      </c>
      <c r="C14" s="20">
        <v>3191.5</v>
      </c>
      <c r="D14" s="20">
        <v>2349.1</v>
      </c>
      <c r="E14" s="20">
        <v>43</v>
      </c>
      <c r="F14" s="20">
        <v>47.4</v>
      </c>
      <c r="G14" s="20">
        <v>50.4</v>
      </c>
      <c r="H14" s="20">
        <v>577.1</v>
      </c>
      <c r="I14" s="20">
        <v>37.5</v>
      </c>
      <c r="J14" s="20">
        <v>9.4</v>
      </c>
      <c r="K14" s="20">
        <v>3.5</v>
      </c>
      <c r="L14" s="21">
        <v>21.5</v>
      </c>
      <c r="M14" s="3"/>
    </row>
    <row r="15" spans="1:13" s="96" customFormat="1" ht="12" customHeight="1">
      <c r="A15" s="185"/>
      <c r="B15" s="875" t="s">
        <v>199</v>
      </c>
      <c r="C15" s="19">
        <v>4631.2</v>
      </c>
      <c r="D15" s="19">
        <v>3469.4</v>
      </c>
      <c r="E15" s="19">
        <v>12.2</v>
      </c>
      <c r="F15" s="19">
        <v>86.5</v>
      </c>
      <c r="G15" s="19">
        <v>108.8</v>
      </c>
      <c r="H15" s="19">
        <v>762</v>
      </c>
      <c r="I15" s="19">
        <v>53.9</v>
      </c>
      <c r="J15" s="19">
        <v>22.3</v>
      </c>
      <c r="K15" s="19">
        <v>3.5</v>
      </c>
      <c r="L15" s="35">
        <v>34.1</v>
      </c>
      <c r="M15" s="3"/>
    </row>
    <row r="16" spans="1:13" s="1062" customFormat="1" ht="12" customHeight="1">
      <c r="A16" s="185"/>
      <c r="B16" s="875" t="s">
        <v>38</v>
      </c>
      <c r="C16" s="20">
        <v>6468.6</v>
      </c>
      <c r="D16" s="20">
        <v>4591.7</v>
      </c>
      <c r="E16" s="20">
        <v>28.2</v>
      </c>
      <c r="F16" s="20">
        <v>98.5</v>
      </c>
      <c r="G16" s="20">
        <v>476.3</v>
      </c>
      <c r="H16" s="20">
        <v>1028.2</v>
      </c>
      <c r="I16" s="20">
        <v>78.599999999999994</v>
      </c>
      <c r="J16" s="20">
        <v>23</v>
      </c>
      <c r="K16" s="20">
        <v>7</v>
      </c>
      <c r="L16" s="21">
        <v>47.8</v>
      </c>
      <c r="M16" s="1053"/>
    </row>
    <row r="17" spans="1:13" s="1062" customFormat="1" ht="12" customHeight="1">
      <c r="A17" s="185">
        <v>2019</v>
      </c>
      <c r="B17" s="875" t="s">
        <v>40</v>
      </c>
      <c r="C17" s="20">
        <v>1654.9</v>
      </c>
      <c r="D17" s="20">
        <v>1243.4000000000001</v>
      </c>
      <c r="E17" s="20">
        <v>26.3</v>
      </c>
      <c r="F17" s="20">
        <v>37.9</v>
      </c>
      <c r="G17" s="20">
        <v>23.9</v>
      </c>
      <c r="H17" s="20">
        <v>250.2</v>
      </c>
      <c r="I17" s="20">
        <v>17.7</v>
      </c>
      <c r="J17" s="20">
        <v>1.6</v>
      </c>
      <c r="K17" s="20" t="s">
        <v>201</v>
      </c>
      <c r="L17" s="21">
        <v>14.2</v>
      </c>
      <c r="M17" s="1053"/>
    </row>
    <row r="18" spans="1:13" s="1062" customFormat="1" ht="12" customHeight="1">
      <c r="A18" s="185"/>
      <c r="B18" s="875" t="s">
        <v>198</v>
      </c>
      <c r="C18" s="20">
        <v>3559</v>
      </c>
      <c r="D18" s="20">
        <v>2336.1</v>
      </c>
      <c r="E18" s="20">
        <v>17.5</v>
      </c>
      <c r="F18" s="20">
        <v>81.5</v>
      </c>
      <c r="G18" s="20">
        <v>75.400000000000006</v>
      </c>
      <c r="H18" s="20">
        <v>818</v>
      </c>
      <c r="I18" s="20">
        <v>31.1</v>
      </c>
      <c r="J18" s="20">
        <v>7.2</v>
      </c>
      <c r="K18" s="20" t="s">
        <v>201</v>
      </c>
      <c r="L18" s="21">
        <v>27.4</v>
      </c>
      <c r="M18" s="1053"/>
    </row>
    <row r="19" spans="1:13" s="96" customFormat="1" ht="12" customHeight="1">
      <c r="A19" s="1740" t="s">
        <v>126</v>
      </c>
      <c r="B19" s="1740"/>
      <c r="C19" s="1740"/>
      <c r="D19" s="1740"/>
      <c r="E19" s="1740"/>
      <c r="F19" s="1740"/>
      <c r="G19" s="1740"/>
      <c r="H19" s="1740"/>
      <c r="I19" s="1740"/>
      <c r="J19" s="1740"/>
      <c r="K19" s="1740"/>
      <c r="L19" s="1740"/>
      <c r="M19" s="3"/>
    </row>
    <row r="20" spans="1:13" s="96" customFormat="1" ht="11.25" customHeight="1">
      <c r="A20" s="1738" t="s">
        <v>632</v>
      </c>
      <c r="B20" s="1738"/>
      <c r="C20" s="1738"/>
      <c r="D20" s="1738"/>
      <c r="E20" s="1738"/>
      <c r="F20" s="1738"/>
      <c r="G20" s="1738"/>
      <c r="H20" s="1738"/>
      <c r="I20" s="1738"/>
      <c r="J20" s="1738"/>
      <c r="K20" s="1738"/>
      <c r="L20" s="1738"/>
      <c r="M20" s="3"/>
    </row>
    <row r="21" spans="1:13" s="96" customFormat="1" ht="18.75" customHeight="1">
      <c r="A21" s="185">
        <v>2018</v>
      </c>
      <c r="B21" s="875" t="s">
        <v>40</v>
      </c>
      <c r="C21" s="20">
        <v>204.9</v>
      </c>
      <c r="D21" s="20">
        <v>101.7</v>
      </c>
      <c r="E21" s="20">
        <v>1</v>
      </c>
      <c r="F21" s="20">
        <v>4.8</v>
      </c>
      <c r="G21" s="20">
        <v>19.5</v>
      </c>
      <c r="H21" s="20">
        <v>37.9</v>
      </c>
      <c r="I21" s="20">
        <v>11.2</v>
      </c>
      <c r="J21" s="20">
        <v>2.7</v>
      </c>
      <c r="K21" s="20">
        <v>0.9</v>
      </c>
      <c r="L21" s="21">
        <v>4.5999999999999996</v>
      </c>
      <c r="M21" s="3"/>
    </row>
    <row r="22" spans="1:13" s="96" customFormat="1" ht="13.5" customHeight="1">
      <c r="A22" s="185"/>
      <c r="B22" s="875" t="s">
        <v>198</v>
      </c>
      <c r="C22" s="20">
        <v>345.6</v>
      </c>
      <c r="D22" s="20">
        <v>215.1</v>
      </c>
      <c r="E22" s="20">
        <v>1</v>
      </c>
      <c r="F22" s="20">
        <v>4.5</v>
      </c>
      <c r="G22" s="20">
        <v>21.2</v>
      </c>
      <c r="H22" s="20">
        <v>54.3</v>
      </c>
      <c r="I22" s="20">
        <v>22.4</v>
      </c>
      <c r="J22" s="20">
        <v>0.7</v>
      </c>
      <c r="K22" s="20">
        <v>1.6</v>
      </c>
      <c r="L22" s="21">
        <v>0.2</v>
      </c>
      <c r="M22" s="3"/>
    </row>
    <row r="23" spans="1:13" s="96" customFormat="1" ht="12" customHeight="1">
      <c r="A23" s="185"/>
      <c r="B23" s="875" t="s">
        <v>199</v>
      </c>
      <c r="C23" s="19">
        <v>516.5</v>
      </c>
      <c r="D23" s="19">
        <v>341.3</v>
      </c>
      <c r="E23" s="19">
        <v>8.6999999999999993</v>
      </c>
      <c r="F23" s="19">
        <v>7.5</v>
      </c>
      <c r="G23" s="19">
        <v>14.2</v>
      </c>
      <c r="H23" s="19">
        <v>67.099999999999994</v>
      </c>
      <c r="I23" s="19">
        <v>39.4</v>
      </c>
      <c r="J23" s="20">
        <v>1.1000000000000001</v>
      </c>
      <c r="K23" s="19">
        <v>1.9</v>
      </c>
      <c r="L23" s="35">
        <v>0</v>
      </c>
      <c r="M23" s="3"/>
    </row>
    <row r="24" spans="1:13" s="1062" customFormat="1" ht="12" customHeight="1">
      <c r="A24" s="185"/>
      <c r="B24" s="875" t="s">
        <v>38</v>
      </c>
      <c r="C24" s="20">
        <v>593.1</v>
      </c>
      <c r="D24" s="20">
        <v>382.3</v>
      </c>
      <c r="E24" s="20">
        <v>2.6</v>
      </c>
      <c r="F24" s="20">
        <v>8.9</v>
      </c>
      <c r="G24" s="20">
        <v>31.8</v>
      </c>
      <c r="H24" s="20">
        <v>92.6</v>
      </c>
      <c r="I24" s="20">
        <v>35.1</v>
      </c>
      <c r="J24" s="20">
        <v>2.1</v>
      </c>
      <c r="K24" s="20" t="s">
        <v>200</v>
      </c>
      <c r="L24" s="21">
        <v>0.1</v>
      </c>
      <c r="M24" s="1053"/>
    </row>
    <row r="25" spans="1:13" s="1062" customFormat="1" ht="15.75" customHeight="1">
      <c r="A25" s="185">
        <v>2019</v>
      </c>
      <c r="B25" s="875" t="s">
        <v>40</v>
      </c>
      <c r="C25" s="20">
        <v>266.60000000000002</v>
      </c>
      <c r="D25" s="20">
        <v>164.6</v>
      </c>
      <c r="E25" s="20">
        <v>3.3</v>
      </c>
      <c r="F25" s="20">
        <v>3.9</v>
      </c>
      <c r="G25" s="20">
        <v>15.9</v>
      </c>
      <c r="H25" s="20">
        <v>46.6</v>
      </c>
      <c r="I25" s="20">
        <v>11.2</v>
      </c>
      <c r="J25" s="20">
        <v>3.5</v>
      </c>
      <c r="K25" s="20" t="s">
        <v>201</v>
      </c>
      <c r="L25" s="21">
        <v>1.7</v>
      </c>
      <c r="M25" s="1053"/>
    </row>
    <row r="26" spans="1:13" s="1062" customFormat="1" ht="15.75" customHeight="1">
      <c r="A26" s="185"/>
      <c r="B26" s="875" t="s">
        <v>198</v>
      </c>
      <c r="C26" s="20">
        <v>399.9</v>
      </c>
      <c r="D26" s="20">
        <v>272.3</v>
      </c>
      <c r="E26" s="20">
        <v>19.2</v>
      </c>
      <c r="F26" s="20">
        <v>3.8</v>
      </c>
      <c r="G26" s="20">
        <v>8.1</v>
      </c>
      <c r="H26" s="20">
        <v>51.9</v>
      </c>
      <c r="I26" s="20">
        <v>30.4</v>
      </c>
      <c r="J26" s="20">
        <v>0.4</v>
      </c>
      <c r="K26" s="20" t="s">
        <v>201</v>
      </c>
      <c r="L26" s="21">
        <v>0.5</v>
      </c>
      <c r="M26" s="1053"/>
    </row>
    <row r="27" spans="1:13" s="96" customFormat="1" ht="12" customHeight="1">
      <c r="A27" s="1740" t="s">
        <v>127</v>
      </c>
      <c r="B27" s="1740"/>
      <c r="C27" s="1740"/>
      <c r="D27" s="1740"/>
      <c r="E27" s="1740"/>
      <c r="F27" s="1740"/>
      <c r="G27" s="1740"/>
      <c r="H27" s="1740"/>
      <c r="I27" s="1740"/>
      <c r="J27" s="1740"/>
      <c r="K27" s="1740"/>
      <c r="L27" s="1740"/>
      <c r="M27" s="3"/>
    </row>
    <row r="28" spans="1:13" s="96" customFormat="1" ht="11.25" customHeight="1">
      <c r="A28" s="1738" t="s">
        <v>553</v>
      </c>
      <c r="B28" s="1739"/>
      <c r="C28" s="1739"/>
      <c r="D28" s="1739"/>
      <c r="E28" s="1739"/>
      <c r="F28" s="1739"/>
      <c r="G28" s="1739"/>
      <c r="H28" s="1739"/>
      <c r="I28" s="1739"/>
      <c r="J28" s="1739"/>
      <c r="K28" s="1739"/>
      <c r="L28" s="1739"/>
      <c r="M28" s="3"/>
    </row>
    <row r="29" spans="1:13" s="96" customFormat="1" ht="16.5" customHeight="1">
      <c r="A29" s="185">
        <v>2018</v>
      </c>
      <c r="B29" s="875" t="s">
        <v>40</v>
      </c>
      <c r="C29" s="20">
        <v>1369</v>
      </c>
      <c r="D29" s="20">
        <v>1045.7</v>
      </c>
      <c r="E29" s="20">
        <v>62.4</v>
      </c>
      <c r="F29" s="20">
        <v>19</v>
      </c>
      <c r="G29" s="20">
        <v>3</v>
      </c>
      <c r="H29" s="20">
        <v>220.9</v>
      </c>
      <c r="I29" s="272">
        <v>9.8000000000000007</v>
      </c>
      <c r="J29" s="20">
        <v>-1</v>
      </c>
      <c r="K29" s="20">
        <v>1.9</v>
      </c>
      <c r="L29" s="21">
        <v>5.7</v>
      </c>
      <c r="M29" s="3"/>
    </row>
    <row r="30" spans="1:13" s="96" customFormat="1" ht="11.25" customHeight="1">
      <c r="A30" s="185"/>
      <c r="B30" s="875" t="s">
        <v>198</v>
      </c>
      <c r="C30" s="20">
        <v>2846</v>
      </c>
      <c r="D30" s="20">
        <v>2133.9</v>
      </c>
      <c r="E30" s="20">
        <v>42</v>
      </c>
      <c r="F30" s="20">
        <v>42.9</v>
      </c>
      <c r="G30" s="20">
        <v>29.3</v>
      </c>
      <c r="H30" s="20">
        <v>522.79999999999995</v>
      </c>
      <c r="I30" s="272">
        <v>15.1</v>
      </c>
      <c r="J30" s="20">
        <v>8.6999999999999993</v>
      </c>
      <c r="K30" s="20">
        <v>1.9</v>
      </c>
      <c r="L30" s="21">
        <v>21.3</v>
      </c>
      <c r="M30" s="3"/>
    </row>
    <row r="31" spans="1:13" s="96" customFormat="1" ht="11.25" customHeight="1">
      <c r="A31" s="185"/>
      <c r="B31" s="875" t="s">
        <v>199</v>
      </c>
      <c r="C31" s="19">
        <v>4114.7</v>
      </c>
      <c r="D31" s="19">
        <v>3128.1</v>
      </c>
      <c r="E31" s="19">
        <v>3.4</v>
      </c>
      <c r="F31" s="19">
        <v>79</v>
      </c>
      <c r="G31" s="19">
        <v>94.6</v>
      </c>
      <c r="H31" s="19">
        <v>694.9</v>
      </c>
      <c r="I31" s="19">
        <v>14.5</v>
      </c>
      <c r="J31" s="19">
        <v>21.2</v>
      </c>
      <c r="K31" s="19">
        <v>1.6</v>
      </c>
      <c r="L31" s="35">
        <v>34</v>
      </c>
      <c r="M31" s="3"/>
    </row>
    <row r="32" spans="1:13" s="1062" customFormat="1" ht="11.25" customHeight="1">
      <c r="A32" s="185"/>
      <c r="B32" s="875" t="s">
        <v>38</v>
      </c>
      <c r="C32" s="20">
        <v>5875.5</v>
      </c>
      <c r="D32" s="20">
        <v>4209.3999999999996</v>
      </c>
      <c r="E32" s="20">
        <v>25.5</v>
      </c>
      <c r="F32" s="20">
        <v>89.6</v>
      </c>
      <c r="G32" s="20">
        <v>444.5</v>
      </c>
      <c r="H32" s="20">
        <v>935.7</v>
      </c>
      <c r="I32" s="20">
        <v>43.4</v>
      </c>
      <c r="J32" s="20">
        <v>20.8</v>
      </c>
      <c r="K32" s="20">
        <v>7</v>
      </c>
      <c r="L32" s="21">
        <v>47.7</v>
      </c>
      <c r="M32" s="1053"/>
    </row>
    <row r="33" spans="1:12" s="96" customFormat="1" ht="15" customHeight="1">
      <c r="A33" s="185">
        <v>2019</v>
      </c>
      <c r="B33" s="875" t="s">
        <v>40</v>
      </c>
      <c r="C33" s="20">
        <v>1388.3</v>
      </c>
      <c r="D33" s="20">
        <v>1078.8</v>
      </c>
      <c r="E33" s="20">
        <v>23</v>
      </c>
      <c r="F33" s="20">
        <v>34.1</v>
      </c>
      <c r="G33" s="20">
        <v>8</v>
      </c>
      <c r="H33" s="20">
        <v>203.6</v>
      </c>
      <c r="I33" s="20">
        <v>6.6</v>
      </c>
      <c r="J33" s="20">
        <v>-1.9</v>
      </c>
      <c r="K33" s="20" t="s">
        <v>201</v>
      </c>
      <c r="L33" s="21">
        <v>12.5</v>
      </c>
    </row>
    <row r="34" spans="1:12" s="1062" customFormat="1" ht="13.5" customHeight="1">
      <c r="A34" s="185"/>
      <c r="B34" s="875" t="s">
        <v>198</v>
      </c>
      <c r="C34" s="20">
        <v>3159.1</v>
      </c>
      <c r="D34" s="20">
        <v>2063.8000000000002</v>
      </c>
      <c r="E34" s="20">
        <v>-1.8</v>
      </c>
      <c r="F34" s="20">
        <v>77.7</v>
      </c>
      <c r="G34" s="20">
        <v>67.3</v>
      </c>
      <c r="H34" s="20">
        <v>766.1</v>
      </c>
      <c r="I34" s="272">
        <v>0.7</v>
      </c>
      <c r="J34" s="20">
        <v>6.9</v>
      </c>
      <c r="K34" s="20" t="s">
        <v>201</v>
      </c>
      <c r="L34" s="21">
        <v>26.9</v>
      </c>
    </row>
    <row r="35" spans="1:12" s="664" customFormat="1" ht="20.25" customHeight="1">
      <c r="A35" s="1736" t="s">
        <v>1425</v>
      </c>
      <c r="B35" s="1736"/>
      <c r="C35" s="1736"/>
      <c r="D35" s="1736"/>
      <c r="E35" s="1736"/>
      <c r="F35" s="1736"/>
      <c r="G35" s="1736"/>
      <c r="H35" s="1736"/>
      <c r="I35" s="1736"/>
      <c r="J35" s="558"/>
      <c r="K35" s="558"/>
      <c r="L35" s="558"/>
    </row>
    <row r="36" spans="1:12" s="664" customFormat="1" ht="14.25" customHeight="1">
      <c r="A36" s="1722" t="s">
        <v>444</v>
      </c>
      <c r="B36" s="1735"/>
      <c r="C36" s="1735"/>
      <c r="D36" s="1735"/>
      <c r="E36" s="1735"/>
      <c r="F36" s="1735"/>
      <c r="G36" s="1735"/>
      <c r="H36" s="1735"/>
      <c r="I36" s="1735"/>
      <c r="J36" s="558"/>
      <c r="K36" s="558"/>
      <c r="L36" s="558"/>
    </row>
    <row r="37" spans="1:12" ht="12.75" customHeight="1"/>
    <row r="38" spans="1:12">
      <c r="C38" s="1007"/>
      <c r="D38" s="1007"/>
      <c r="E38" s="1007"/>
      <c r="F38" s="1007"/>
      <c r="G38" s="1007"/>
      <c r="H38" s="1007"/>
      <c r="I38" s="1007"/>
      <c r="J38" s="1007"/>
      <c r="K38" s="1007"/>
      <c r="L38" s="1007"/>
    </row>
  </sheetData>
  <mergeCells count="22">
    <mergeCell ref="K1:L1"/>
    <mergeCell ref="K2:L2"/>
    <mergeCell ref="D7:L7"/>
    <mergeCell ref="G8:G10"/>
    <mergeCell ref="K8:K10"/>
    <mergeCell ref="L8:L10"/>
    <mergeCell ref="J8:J10"/>
    <mergeCell ref="F8:F10"/>
    <mergeCell ref="A36:I36"/>
    <mergeCell ref="A35:I35"/>
    <mergeCell ref="A7:B10"/>
    <mergeCell ref="C7:C10"/>
    <mergeCell ref="D8:D10"/>
    <mergeCell ref="E8:E10"/>
    <mergeCell ref="A28:L28"/>
    <mergeCell ref="I8:I10"/>
    <mergeCell ref="H8:H10"/>
    <mergeCell ref="A19:L19"/>
    <mergeCell ref="A27:L27"/>
    <mergeCell ref="A12:L12"/>
    <mergeCell ref="A11:L11"/>
    <mergeCell ref="A20:L2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7"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M39"/>
  <sheetViews>
    <sheetView showGridLines="0" zoomScaleNormal="100" zoomScaleSheetLayoutView="100" workbookViewId="0">
      <selection activeCell="A12" sqref="A12:L12"/>
    </sheetView>
  </sheetViews>
  <sheetFormatPr defaultColWidth="9" defaultRowHeight="12"/>
  <cols>
    <col min="1" max="1" width="8.125" style="96" customWidth="1"/>
    <col min="2" max="2" width="12.375" style="96" customWidth="1"/>
    <col min="3" max="12" width="10.625" style="96" customWidth="1"/>
    <col min="13" max="27" width="13.625" style="96" customWidth="1"/>
    <col min="28" max="28" width="9" style="96"/>
    <col min="29" max="29" width="2.375" style="96" customWidth="1"/>
    <col min="30" max="30" width="9" style="96"/>
    <col min="31" max="31" width="2.375" style="96" customWidth="1"/>
    <col min="32" max="32" width="9" style="96"/>
    <col min="33" max="33" width="2.375" style="96" customWidth="1"/>
    <col min="34" max="34" width="9" style="96"/>
    <col min="35" max="35" width="2.375" style="96" customWidth="1"/>
    <col min="36" max="36" width="9" style="96"/>
    <col min="37" max="37" width="2.375" style="96" customWidth="1"/>
    <col min="38" max="38" width="9" style="96"/>
    <col min="39" max="39" width="2.375" style="96" customWidth="1"/>
    <col min="40" max="40" width="9" style="96"/>
    <col min="41" max="41" width="2.375" style="96" customWidth="1"/>
    <col min="42" max="42" width="9" style="96"/>
    <col min="43" max="43" width="2.375" style="96" customWidth="1"/>
    <col min="44" max="44" width="9" style="96"/>
    <col min="45" max="45" width="2.375" style="96" customWidth="1"/>
    <col min="46" max="16384" width="9" style="96"/>
  </cols>
  <sheetData>
    <row r="1" spans="1:13">
      <c r="K1" s="1474" t="s">
        <v>6</v>
      </c>
      <c r="L1" s="1474"/>
    </row>
    <row r="2" spans="1:13">
      <c r="K2" s="1474" t="s">
        <v>7</v>
      </c>
      <c r="L2" s="1474"/>
    </row>
    <row r="3" spans="1:13" ht="12.75" customHeight="1">
      <c r="A3" s="626" t="s">
        <v>407</v>
      </c>
      <c r="B3" s="626" t="s">
        <v>582</v>
      </c>
      <c r="C3" s="626"/>
      <c r="D3" s="626"/>
      <c r="E3" s="626"/>
      <c r="F3" s="626"/>
      <c r="G3" s="626"/>
      <c r="H3" s="626"/>
      <c r="I3" s="626"/>
      <c r="J3" s="626"/>
      <c r="K3" s="625"/>
      <c r="L3" s="302"/>
    </row>
    <row r="4" spans="1:13" ht="12.75" customHeight="1">
      <c r="A4" s="625"/>
      <c r="B4" s="997" t="s">
        <v>1422</v>
      </c>
      <c r="C4" s="625"/>
      <c r="D4" s="625"/>
      <c r="E4" s="625"/>
      <c r="F4" s="625"/>
      <c r="G4" s="625"/>
      <c r="H4" s="625"/>
      <c r="I4" s="625"/>
      <c r="J4" s="625" t="s">
        <v>28</v>
      </c>
      <c r="K4" s="625"/>
      <c r="L4" s="302"/>
    </row>
    <row r="5" spans="1:13" ht="12.75" customHeight="1">
      <c r="A5" s="625"/>
      <c r="B5" s="1270" t="s">
        <v>581</v>
      </c>
      <c r="C5" s="625"/>
      <c r="D5" s="625"/>
      <c r="E5" s="625"/>
      <c r="F5" s="625"/>
      <c r="G5" s="625"/>
      <c r="H5" s="625"/>
      <c r="I5" s="625"/>
      <c r="J5" s="625"/>
      <c r="K5" s="625"/>
      <c r="L5" s="625"/>
    </row>
    <row r="6" spans="1:13" ht="12.75" customHeight="1">
      <c r="A6" s="626"/>
      <c r="B6" s="1270" t="s">
        <v>633</v>
      </c>
      <c r="C6" s="626"/>
      <c r="D6" s="626"/>
      <c r="E6" s="626"/>
      <c r="F6" s="625"/>
      <c r="G6" s="625"/>
      <c r="H6" s="625"/>
      <c r="I6" s="625"/>
      <c r="J6" s="625"/>
      <c r="K6" s="625"/>
      <c r="L6" s="625"/>
    </row>
    <row r="7" spans="1:13" ht="26.25" customHeight="1">
      <c r="A7" s="1549" t="s">
        <v>836</v>
      </c>
      <c r="B7" s="1550"/>
      <c r="C7" s="1555" t="s">
        <v>837</v>
      </c>
      <c r="D7" s="1733"/>
      <c r="E7" s="1733"/>
      <c r="F7" s="1733"/>
      <c r="G7" s="1733"/>
      <c r="H7" s="1733"/>
      <c r="I7" s="1733"/>
      <c r="J7" s="1733"/>
      <c r="K7" s="1733"/>
      <c r="L7" s="1733"/>
    </row>
    <row r="8" spans="1:13" ht="57" customHeight="1">
      <c r="A8" s="1551"/>
      <c r="B8" s="1552"/>
      <c r="C8" s="1561"/>
      <c r="D8" s="1731" t="s">
        <v>699</v>
      </c>
      <c r="E8" s="1731" t="s">
        <v>838</v>
      </c>
      <c r="F8" s="1731" t="s">
        <v>839</v>
      </c>
      <c r="G8" s="1734" t="s">
        <v>712</v>
      </c>
      <c r="H8" s="1731" t="s">
        <v>840</v>
      </c>
      <c r="I8" s="1731" t="s">
        <v>721</v>
      </c>
      <c r="J8" s="1731" t="s">
        <v>841</v>
      </c>
      <c r="K8" s="1731" t="s">
        <v>735</v>
      </c>
      <c r="L8" s="1555" t="s">
        <v>842</v>
      </c>
    </row>
    <row r="9" spans="1:13" ht="57" customHeight="1">
      <c r="A9" s="1551"/>
      <c r="B9" s="1552"/>
      <c r="C9" s="1561"/>
      <c r="D9" s="1732"/>
      <c r="E9" s="1732"/>
      <c r="F9" s="1732"/>
      <c r="G9" s="1552"/>
      <c r="H9" s="1732"/>
      <c r="I9" s="1732"/>
      <c r="J9" s="1732"/>
      <c r="K9" s="1732"/>
      <c r="L9" s="1561"/>
    </row>
    <row r="10" spans="1:13" ht="57" customHeight="1">
      <c r="A10" s="1553"/>
      <c r="B10" s="1554"/>
      <c r="C10" s="1562"/>
      <c r="D10" s="1558"/>
      <c r="E10" s="1558"/>
      <c r="F10" s="1558"/>
      <c r="G10" s="1554"/>
      <c r="H10" s="1558"/>
      <c r="I10" s="1558"/>
      <c r="J10" s="1558"/>
      <c r="K10" s="1558"/>
      <c r="L10" s="1562"/>
      <c r="M10" s="3"/>
    </row>
    <row r="11" spans="1:13" ht="12" customHeight="1">
      <c r="A11" s="1743" t="s">
        <v>128</v>
      </c>
      <c r="B11" s="1743"/>
      <c r="C11" s="1743"/>
      <c r="D11" s="1743"/>
      <c r="E11" s="1743"/>
      <c r="F11" s="1743"/>
      <c r="G11" s="1743"/>
      <c r="H11" s="1743"/>
      <c r="I11" s="1743"/>
      <c r="J11" s="1743"/>
      <c r="K11" s="1743"/>
      <c r="L11" s="1743"/>
      <c r="M11" s="3"/>
    </row>
    <row r="12" spans="1:13" ht="12" customHeight="1">
      <c r="A12" s="1738" t="s">
        <v>552</v>
      </c>
      <c r="B12" s="1743"/>
      <c r="C12" s="1743"/>
      <c r="D12" s="1743"/>
      <c r="E12" s="1743"/>
      <c r="F12" s="1743"/>
      <c r="G12" s="1743"/>
      <c r="H12" s="1743"/>
      <c r="I12" s="1743"/>
      <c r="J12" s="1743"/>
      <c r="K12" s="1743"/>
      <c r="L12" s="1743"/>
      <c r="M12" s="3"/>
    </row>
    <row r="13" spans="1:13" ht="18.75" customHeight="1">
      <c r="A13" s="105">
        <v>2018</v>
      </c>
      <c r="B13" s="863" t="s">
        <v>40</v>
      </c>
      <c r="C13" s="275">
        <v>1344.6</v>
      </c>
      <c r="D13" s="275">
        <v>980.6</v>
      </c>
      <c r="E13" s="275">
        <v>53.8</v>
      </c>
      <c r="F13" s="275">
        <v>20.8</v>
      </c>
      <c r="G13" s="275">
        <v>19.2</v>
      </c>
      <c r="H13" s="275">
        <v>221.4</v>
      </c>
      <c r="I13" s="275">
        <v>18.5</v>
      </c>
      <c r="J13" s="275">
        <v>1.6</v>
      </c>
      <c r="K13" s="275">
        <v>2.7</v>
      </c>
      <c r="L13" s="276">
        <v>8.4</v>
      </c>
      <c r="M13" s="3"/>
    </row>
    <row r="14" spans="1:13" ht="12" customHeight="1">
      <c r="A14" s="105"/>
      <c r="B14" s="863" t="s">
        <v>198</v>
      </c>
      <c r="C14" s="275">
        <v>2735.4</v>
      </c>
      <c r="D14" s="275">
        <v>2007.6</v>
      </c>
      <c r="E14" s="275">
        <v>36.9</v>
      </c>
      <c r="F14" s="275">
        <v>39.4</v>
      </c>
      <c r="G14" s="275">
        <v>44.7</v>
      </c>
      <c r="H14" s="275">
        <v>502.3</v>
      </c>
      <c r="I14" s="275">
        <v>33</v>
      </c>
      <c r="J14" s="275">
        <v>8.6999999999999993</v>
      </c>
      <c r="K14" s="275">
        <v>3.1</v>
      </c>
      <c r="L14" s="276">
        <v>17.8</v>
      </c>
      <c r="M14" s="3"/>
    </row>
    <row r="15" spans="1:13" ht="12" customHeight="1">
      <c r="A15" s="105"/>
      <c r="B15" s="863" t="s">
        <v>199</v>
      </c>
      <c r="C15" s="275">
        <v>3968.1</v>
      </c>
      <c r="D15" s="275">
        <v>2973.1</v>
      </c>
      <c r="E15" s="275">
        <v>11</v>
      </c>
      <c r="F15" s="275">
        <v>70.599999999999994</v>
      </c>
      <c r="G15" s="275">
        <v>95.6</v>
      </c>
      <c r="H15" s="275">
        <v>656.8</v>
      </c>
      <c r="I15" s="275">
        <v>47.7</v>
      </c>
      <c r="J15" s="275">
        <v>21.4</v>
      </c>
      <c r="K15" s="275">
        <v>3</v>
      </c>
      <c r="L15" s="276">
        <v>28.5</v>
      </c>
      <c r="M15" s="3"/>
    </row>
    <row r="16" spans="1:13" s="1062" customFormat="1" ht="12" customHeight="1">
      <c r="A16" s="105"/>
      <c r="B16" s="863" t="s">
        <v>38</v>
      </c>
      <c r="C16" s="275">
        <v>5530.2</v>
      </c>
      <c r="D16" s="275">
        <v>3889.9</v>
      </c>
      <c r="E16" s="275">
        <v>25.5</v>
      </c>
      <c r="F16" s="275">
        <v>78.400000000000006</v>
      </c>
      <c r="G16" s="275">
        <v>449.4</v>
      </c>
      <c r="H16" s="275">
        <v>885.4</v>
      </c>
      <c r="I16" s="275">
        <v>67.5</v>
      </c>
      <c r="J16" s="275">
        <v>21.2</v>
      </c>
      <c r="K16" s="275">
        <v>6.1</v>
      </c>
      <c r="L16" s="276">
        <v>39.200000000000003</v>
      </c>
      <c r="M16" s="1053"/>
    </row>
    <row r="17" spans="1:13" s="1062" customFormat="1" ht="16.5" customHeight="1">
      <c r="A17" s="105">
        <v>2019</v>
      </c>
      <c r="B17" s="863" t="s">
        <v>40</v>
      </c>
      <c r="C17" s="275">
        <v>1419.3</v>
      </c>
      <c r="D17" s="275">
        <v>1058.5</v>
      </c>
      <c r="E17" s="275">
        <v>21.7</v>
      </c>
      <c r="F17" s="275">
        <v>33.1</v>
      </c>
      <c r="G17" s="275">
        <v>21.4</v>
      </c>
      <c r="H17" s="275">
        <v>215.3</v>
      </c>
      <c r="I17" s="275">
        <v>20.100000000000001</v>
      </c>
      <c r="J17" s="275">
        <v>1.4</v>
      </c>
      <c r="K17" s="1226" t="s">
        <v>201</v>
      </c>
      <c r="L17" s="276">
        <v>12</v>
      </c>
      <c r="M17" s="1053"/>
    </row>
    <row r="18" spans="1:13" s="1062" customFormat="1" ht="14.25" customHeight="1">
      <c r="A18" s="105"/>
      <c r="B18" s="863" t="s">
        <v>198</v>
      </c>
      <c r="C18" s="275">
        <v>3090.3</v>
      </c>
      <c r="D18" s="275">
        <v>1983.5</v>
      </c>
      <c r="E18" s="275">
        <v>14</v>
      </c>
      <c r="F18" s="275">
        <v>69.900000000000006</v>
      </c>
      <c r="G18" s="275">
        <v>66.5</v>
      </c>
      <c r="H18" s="275">
        <v>743.4</v>
      </c>
      <c r="I18" s="275">
        <v>27.7</v>
      </c>
      <c r="J18" s="275">
        <v>6.2</v>
      </c>
      <c r="K18" s="272" t="s">
        <v>201</v>
      </c>
      <c r="L18" s="276">
        <v>22.6</v>
      </c>
      <c r="M18" s="1053"/>
    </row>
    <row r="19" spans="1:13" ht="12" customHeight="1">
      <c r="A19" s="1743" t="s">
        <v>129</v>
      </c>
      <c r="B19" s="1743"/>
      <c r="C19" s="1743"/>
      <c r="D19" s="1743"/>
      <c r="E19" s="1743"/>
      <c r="F19" s="1743"/>
      <c r="G19" s="1743"/>
      <c r="H19" s="1743"/>
      <c r="I19" s="1743"/>
      <c r="J19" s="1743"/>
      <c r="K19" s="1743"/>
      <c r="L19" s="1743"/>
      <c r="M19" s="3"/>
    </row>
    <row r="20" spans="1:13" ht="12" customHeight="1">
      <c r="A20" s="1738" t="s">
        <v>634</v>
      </c>
      <c r="B20" s="1738"/>
      <c r="C20" s="1738"/>
      <c r="D20" s="1738"/>
      <c r="E20" s="1738"/>
      <c r="F20" s="1738"/>
      <c r="G20" s="1738"/>
      <c r="H20" s="1738"/>
      <c r="I20" s="1738"/>
      <c r="J20" s="1738"/>
      <c r="K20" s="1738"/>
      <c r="L20" s="1738"/>
      <c r="M20" s="3"/>
    </row>
    <row r="21" spans="1:13" ht="21.75" customHeight="1">
      <c r="A21" s="105">
        <v>2018</v>
      </c>
      <c r="B21" s="863" t="s">
        <v>40</v>
      </c>
      <c r="C21" s="275">
        <v>209.7</v>
      </c>
      <c r="D21" s="275">
        <v>101</v>
      </c>
      <c r="E21" s="747">
        <v>1</v>
      </c>
      <c r="F21" s="275">
        <v>5</v>
      </c>
      <c r="G21" s="275">
        <v>20</v>
      </c>
      <c r="H21" s="275">
        <v>41.8</v>
      </c>
      <c r="I21" s="275">
        <v>12.9</v>
      </c>
      <c r="J21" s="272">
        <v>2.7</v>
      </c>
      <c r="K21" s="275">
        <v>0.8</v>
      </c>
      <c r="L21" s="273">
        <v>4.9000000000000004</v>
      </c>
      <c r="M21" s="3"/>
    </row>
    <row r="22" spans="1:13" ht="15" customHeight="1">
      <c r="A22" s="105"/>
      <c r="B22" s="863" t="s">
        <v>198</v>
      </c>
      <c r="C22" s="275">
        <v>357.7</v>
      </c>
      <c r="D22" s="275">
        <v>223.4</v>
      </c>
      <c r="E22" s="747">
        <v>1.1000000000000001</v>
      </c>
      <c r="F22" s="275">
        <v>4.7</v>
      </c>
      <c r="G22" s="275">
        <v>22.2</v>
      </c>
      <c r="H22" s="275">
        <v>58.8</v>
      </c>
      <c r="I22" s="275">
        <v>22.4</v>
      </c>
      <c r="J22" s="272">
        <v>0.7</v>
      </c>
      <c r="K22" s="275">
        <v>1.3</v>
      </c>
      <c r="L22" s="273">
        <v>0.4</v>
      </c>
      <c r="M22" s="3"/>
    </row>
    <row r="23" spans="1:13" ht="12" customHeight="1">
      <c r="A23" s="105"/>
      <c r="B23" s="863" t="s">
        <v>199</v>
      </c>
      <c r="C23" s="275">
        <v>528.6</v>
      </c>
      <c r="D23" s="275">
        <v>352.3</v>
      </c>
      <c r="E23" s="275">
        <v>7.2</v>
      </c>
      <c r="F23" s="275">
        <v>8.1</v>
      </c>
      <c r="G23" s="275">
        <v>14.7</v>
      </c>
      <c r="H23" s="275">
        <v>72.900000000000006</v>
      </c>
      <c r="I23" s="275">
        <v>38.200000000000003</v>
      </c>
      <c r="J23" s="272">
        <v>1.3</v>
      </c>
      <c r="K23" s="275">
        <v>1.5</v>
      </c>
      <c r="L23" s="273">
        <v>0.2</v>
      </c>
      <c r="M23" s="3"/>
    </row>
    <row r="24" spans="1:13" s="1062" customFormat="1" ht="12" customHeight="1">
      <c r="A24" s="105"/>
      <c r="B24" s="863" t="s">
        <v>38</v>
      </c>
      <c r="C24" s="275">
        <v>605.1</v>
      </c>
      <c r="D24" s="275">
        <v>396</v>
      </c>
      <c r="E24" s="275">
        <v>3</v>
      </c>
      <c r="F24" s="275">
        <v>8.9</v>
      </c>
      <c r="G24" s="275">
        <v>28.2</v>
      </c>
      <c r="H24" s="275">
        <v>90.3</v>
      </c>
      <c r="I24" s="275">
        <v>35.299999999999997</v>
      </c>
      <c r="J24" s="275">
        <v>2.2000000000000002</v>
      </c>
      <c r="K24" s="272" t="s">
        <v>200</v>
      </c>
      <c r="L24" s="276">
        <v>0.3</v>
      </c>
      <c r="M24" s="1053"/>
    </row>
    <row r="25" spans="1:13" s="1062" customFormat="1" ht="18" customHeight="1">
      <c r="A25" s="105">
        <v>2019</v>
      </c>
      <c r="B25" s="863" t="s">
        <v>40</v>
      </c>
      <c r="C25" s="275">
        <v>276.3</v>
      </c>
      <c r="D25" s="275">
        <v>174.6</v>
      </c>
      <c r="E25" s="275">
        <v>2.2000000000000002</v>
      </c>
      <c r="F25" s="275">
        <v>4</v>
      </c>
      <c r="G25" s="275">
        <v>16.2</v>
      </c>
      <c r="H25" s="275">
        <v>49.6</v>
      </c>
      <c r="I25" s="275">
        <v>8.1999999999999993</v>
      </c>
      <c r="J25" s="275">
        <v>3.5</v>
      </c>
      <c r="K25" s="1226" t="s">
        <v>201</v>
      </c>
      <c r="L25" s="276">
        <v>2</v>
      </c>
      <c r="M25" s="1053"/>
    </row>
    <row r="26" spans="1:13" s="1062" customFormat="1" ht="14.25" customHeight="1">
      <c r="A26" s="105"/>
      <c r="B26" s="863" t="s">
        <v>198</v>
      </c>
      <c r="C26" s="275">
        <v>418.9</v>
      </c>
      <c r="D26" s="275">
        <v>285.89999999999998</v>
      </c>
      <c r="E26" s="747">
        <v>16.399999999999999</v>
      </c>
      <c r="F26" s="275">
        <v>4</v>
      </c>
      <c r="G26" s="275">
        <v>8.5</v>
      </c>
      <c r="H26" s="275">
        <v>59.3</v>
      </c>
      <c r="I26" s="275">
        <v>30.4</v>
      </c>
      <c r="J26" s="272">
        <v>0.4</v>
      </c>
      <c r="K26" s="272" t="s">
        <v>201</v>
      </c>
      <c r="L26" s="273">
        <v>0.6</v>
      </c>
      <c r="M26" s="1053"/>
    </row>
    <row r="27" spans="1:13" ht="12" customHeight="1">
      <c r="A27" s="1743" t="s">
        <v>130</v>
      </c>
      <c r="B27" s="1743"/>
      <c r="C27" s="1743"/>
      <c r="D27" s="1743"/>
      <c r="E27" s="1743"/>
      <c r="F27" s="1743"/>
      <c r="G27" s="1743"/>
      <c r="H27" s="1743"/>
      <c r="I27" s="1743"/>
      <c r="J27" s="1743"/>
      <c r="K27" s="1743"/>
      <c r="L27" s="1743"/>
      <c r="M27" s="3"/>
    </row>
    <row r="28" spans="1:13" ht="12" customHeight="1">
      <c r="A28" s="1738" t="s">
        <v>551</v>
      </c>
      <c r="B28" s="1743"/>
      <c r="C28" s="1743"/>
      <c r="D28" s="1743"/>
      <c r="E28" s="1743"/>
      <c r="F28" s="1743"/>
      <c r="G28" s="1743"/>
      <c r="H28" s="1743"/>
      <c r="I28" s="1743"/>
      <c r="J28" s="1743"/>
      <c r="K28" s="1743"/>
      <c r="L28" s="1743"/>
      <c r="M28" s="3"/>
    </row>
    <row r="29" spans="1:13" ht="18.75" customHeight="1">
      <c r="A29" s="1229">
        <v>2018</v>
      </c>
      <c r="B29" s="863" t="s">
        <v>40</v>
      </c>
      <c r="C29" s="275">
        <v>1134.9000000000001</v>
      </c>
      <c r="D29" s="275">
        <v>879.6</v>
      </c>
      <c r="E29" s="275">
        <v>52.8</v>
      </c>
      <c r="F29" s="275">
        <v>15.8</v>
      </c>
      <c r="G29" s="275">
        <v>-0.8</v>
      </c>
      <c r="H29" s="275">
        <v>179.5</v>
      </c>
      <c r="I29" s="275">
        <v>5.6</v>
      </c>
      <c r="J29" s="275">
        <v>-1.1000000000000001</v>
      </c>
      <c r="K29" s="275">
        <v>2</v>
      </c>
      <c r="L29" s="276">
        <v>3.4</v>
      </c>
      <c r="M29" s="3"/>
    </row>
    <row r="30" spans="1:13" ht="12" customHeight="1">
      <c r="A30" s="1229"/>
      <c r="B30" s="863" t="s">
        <v>198</v>
      </c>
      <c r="C30" s="275">
        <v>2377.8000000000002</v>
      </c>
      <c r="D30" s="275">
        <v>1784.2</v>
      </c>
      <c r="E30" s="275">
        <v>35.799999999999997</v>
      </c>
      <c r="F30" s="275">
        <v>34.700000000000003</v>
      </c>
      <c r="G30" s="275">
        <v>22.5</v>
      </c>
      <c r="H30" s="275">
        <v>443.4</v>
      </c>
      <c r="I30" s="275">
        <v>10.5</v>
      </c>
      <c r="J30" s="275">
        <v>8</v>
      </c>
      <c r="K30" s="275">
        <v>1.8</v>
      </c>
      <c r="L30" s="276">
        <v>17.5</v>
      </c>
      <c r="M30" s="3"/>
    </row>
    <row r="31" spans="1:13" ht="12" customHeight="1">
      <c r="A31" s="1229"/>
      <c r="B31" s="863" t="s">
        <v>199</v>
      </c>
      <c r="C31" s="275">
        <v>3439.6</v>
      </c>
      <c r="D31" s="275">
        <v>2620.8000000000002</v>
      </c>
      <c r="E31" s="275">
        <v>3.8</v>
      </c>
      <c r="F31" s="275">
        <v>62.5</v>
      </c>
      <c r="G31" s="275">
        <v>80.900000000000006</v>
      </c>
      <c r="H31" s="275">
        <v>583.79999999999995</v>
      </c>
      <c r="I31" s="275">
        <v>9.5</v>
      </c>
      <c r="J31" s="275">
        <v>20.2</v>
      </c>
      <c r="K31" s="275">
        <v>1.4</v>
      </c>
      <c r="L31" s="276">
        <v>28.3</v>
      </c>
      <c r="M31" s="3"/>
    </row>
    <row r="32" spans="1:13" s="1062" customFormat="1" ht="12" customHeight="1">
      <c r="A32" s="105"/>
      <c r="B32" s="863" t="s">
        <v>38</v>
      </c>
      <c r="C32" s="275">
        <v>4925</v>
      </c>
      <c r="D32" s="275">
        <v>3493.9</v>
      </c>
      <c r="E32" s="275">
        <v>22.6</v>
      </c>
      <c r="F32" s="275">
        <v>69.599999999999994</v>
      </c>
      <c r="G32" s="275">
        <v>421.2</v>
      </c>
      <c r="H32" s="275">
        <v>795.1</v>
      </c>
      <c r="I32" s="275">
        <v>32.1</v>
      </c>
      <c r="J32" s="275">
        <v>19</v>
      </c>
      <c r="K32" s="275">
        <v>6.1</v>
      </c>
      <c r="L32" s="276">
        <v>38.9</v>
      </c>
      <c r="M32" s="1053"/>
    </row>
    <row r="33" spans="1:12" ht="20.25" customHeight="1">
      <c r="A33" s="105">
        <v>2019</v>
      </c>
      <c r="B33" s="863" t="s">
        <v>40</v>
      </c>
      <c r="C33" s="275">
        <v>1143.0999999999999</v>
      </c>
      <c r="D33" s="275">
        <v>883.9</v>
      </c>
      <c r="E33" s="275">
        <v>19.600000000000001</v>
      </c>
      <c r="F33" s="275">
        <v>29.1</v>
      </c>
      <c r="G33" s="275">
        <v>5.3</v>
      </c>
      <c r="H33" s="275">
        <v>165.7</v>
      </c>
      <c r="I33" s="275">
        <v>11.8</v>
      </c>
      <c r="J33" s="275">
        <v>-2.2000000000000002</v>
      </c>
      <c r="K33" s="1226" t="s">
        <v>201</v>
      </c>
      <c r="L33" s="276">
        <v>10</v>
      </c>
    </row>
    <row r="34" spans="1:12" s="1062" customFormat="1" ht="14.25" customHeight="1">
      <c r="A34" s="105"/>
      <c r="B34" s="863" t="s">
        <v>198</v>
      </c>
      <c r="C34" s="275">
        <v>2671.4</v>
      </c>
      <c r="D34" s="275">
        <v>1697.6</v>
      </c>
      <c r="E34" s="275">
        <v>-2.4</v>
      </c>
      <c r="F34" s="275">
        <v>66</v>
      </c>
      <c r="G34" s="275">
        <v>58</v>
      </c>
      <c r="H34" s="275">
        <v>684.1</v>
      </c>
      <c r="I34" s="275">
        <v>-2.7</v>
      </c>
      <c r="J34" s="275">
        <v>5.9</v>
      </c>
      <c r="K34" s="272" t="s">
        <v>201</v>
      </c>
      <c r="L34" s="276">
        <v>22</v>
      </c>
    </row>
    <row r="35" spans="1:12" s="558" customFormat="1" ht="21.75" customHeight="1">
      <c r="A35" s="1725" t="s">
        <v>1423</v>
      </c>
      <c r="B35" s="1725"/>
      <c r="C35" s="1725"/>
      <c r="D35" s="1725"/>
      <c r="E35" s="1725"/>
      <c r="F35" s="1725"/>
      <c r="G35" s="1725"/>
      <c r="H35" s="1725"/>
      <c r="I35" s="1725"/>
      <c r="J35" s="1725"/>
      <c r="K35" s="1725"/>
      <c r="L35" s="1725"/>
    </row>
    <row r="36" spans="1:12" s="558" customFormat="1" ht="13.5" customHeight="1">
      <c r="A36" s="1742" t="s">
        <v>445</v>
      </c>
      <c r="B36" s="1725"/>
      <c r="C36" s="1725"/>
      <c r="D36" s="1725"/>
      <c r="E36" s="1725"/>
      <c r="F36" s="1725"/>
      <c r="G36" s="1725"/>
      <c r="H36" s="1725"/>
      <c r="I36" s="1725"/>
      <c r="J36" s="1725"/>
      <c r="K36" s="1725"/>
      <c r="L36" s="1725"/>
    </row>
    <row r="39" spans="1:12">
      <c r="C39" s="97"/>
      <c r="D39" s="97"/>
      <c r="E39" s="97"/>
      <c r="F39" s="97"/>
      <c r="G39" s="97"/>
      <c r="H39" s="97"/>
      <c r="I39" s="97"/>
      <c r="J39" s="97"/>
      <c r="K39" s="97"/>
      <c r="L39" s="97"/>
    </row>
  </sheetData>
  <mergeCells count="22">
    <mergeCell ref="K1:L1"/>
    <mergeCell ref="K2:L2"/>
    <mergeCell ref="I8:I10"/>
    <mergeCell ref="D7:L7"/>
    <mergeCell ref="A11:L11"/>
    <mergeCell ref="H8:H10"/>
    <mergeCell ref="F8:F10"/>
    <mergeCell ref="E8:E10"/>
    <mergeCell ref="G8:G10"/>
    <mergeCell ref="A36:L36"/>
    <mergeCell ref="A7:B10"/>
    <mergeCell ref="C7:C10"/>
    <mergeCell ref="A19:L19"/>
    <mergeCell ref="A28:L28"/>
    <mergeCell ref="L8:L10"/>
    <mergeCell ref="D8:D10"/>
    <mergeCell ref="A35:L35"/>
    <mergeCell ref="A20:L20"/>
    <mergeCell ref="A27:L27"/>
    <mergeCell ref="A12:L12"/>
    <mergeCell ref="J8:J10"/>
    <mergeCell ref="K8:K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5"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L36"/>
  <sheetViews>
    <sheetView showGridLines="0" zoomScaleNormal="100" zoomScaleSheetLayoutView="100" workbookViewId="0">
      <selection activeCell="G12" sqref="G12"/>
    </sheetView>
  </sheetViews>
  <sheetFormatPr defaultColWidth="9" defaultRowHeight="12"/>
  <cols>
    <col min="1" max="1" width="8.125" style="96" customWidth="1"/>
    <col min="2" max="2" width="12.375" style="96" customWidth="1"/>
    <col min="3" max="12" width="10.625" style="96" customWidth="1"/>
    <col min="13" max="13" width="9" style="96"/>
    <col min="14" max="14" width="2.375" style="96" customWidth="1"/>
    <col min="15" max="15" width="9" style="96"/>
    <col min="16" max="16" width="2.375" style="96" customWidth="1"/>
    <col min="17" max="17" width="9" style="96"/>
    <col min="18" max="18" width="2.375" style="96" customWidth="1"/>
    <col min="19" max="19" width="9" style="96"/>
    <col min="20" max="20" width="2.375" style="96" customWidth="1"/>
    <col min="21" max="21" width="9" style="96"/>
    <col min="22" max="22" width="2.375" style="96" customWidth="1"/>
    <col min="23" max="23" width="9" style="96"/>
    <col min="24" max="24" width="2.375" style="96" customWidth="1"/>
    <col min="25" max="25" width="9" style="96"/>
    <col min="26" max="26" width="2.375" style="96" customWidth="1"/>
    <col min="27" max="27" width="9" style="96"/>
    <col min="28" max="28" width="2.375" style="96" customWidth="1"/>
    <col min="29" max="29" width="9" style="96"/>
    <col min="30" max="30" width="2.375" style="96" customWidth="1"/>
    <col min="31" max="16384" width="9" style="96"/>
  </cols>
  <sheetData>
    <row r="1" spans="1:12">
      <c r="K1" s="1750" t="s">
        <v>6</v>
      </c>
      <c r="L1" s="1750"/>
    </row>
    <row r="2" spans="1:12">
      <c r="K2" s="1750" t="s">
        <v>7</v>
      </c>
      <c r="L2" s="1750"/>
    </row>
    <row r="3" spans="1:12" ht="12.75" customHeight="1">
      <c r="A3" s="732" t="s">
        <v>338</v>
      </c>
      <c r="B3" s="633" t="s">
        <v>1420</v>
      </c>
      <c r="C3" s="633"/>
      <c r="D3" s="633"/>
      <c r="E3" s="633"/>
      <c r="F3" s="633"/>
      <c r="G3" s="633"/>
      <c r="H3" s="633"/>
      <c r="I3" s="633"/>
      <c r="J3" s="633"/>
      <c r="L3" s="636"/>
    </row>
    <row r="4" spans="1:12" ht="12.75" customHeight="1">
      <c r="A4" s="634"/>
      <c r="B4" s="1273" t="s">
        <v>635</v>
      </c>
      <c r="C4" s="634"/>
      <c r="D4" s="634"/>
      <c r="E4" s="634"/>
      <c r="F4" s="634"/>
      <c r="G4" s="634"/>
      <c r="H4" s="634"/>
      <c r="I4" s="634"/>
      <c r="J4" s="634"/>
      <c r="L4" s="634"/>
    </row>
    <row r="5" spans="1:12" ht="27.75" customHeight="1">
      <c r="A5" s="1577" t="s">
        <v>836</v>
      </c>
      <c r="B5" s="1586"/>
      <c r="C5" s="1580" t="s">
        <v>837</v>
      </c>
      <c r="D5" s="1741"/>
      <c r="E5" s="1741"/>
      <c r="F5" s="1741"/>
      <c r="G5" s="1741"/>
      <c r="H5" s="1741"/>
      <c r="I5" s="1741"/>
      <c r="J5" s="1741"/>
      <c r="K5" s="1741"/>
      <c r="L5" s="1741"/>
    </row>
    <row r="6" spans="1:12" ht="58.5" customHeight="1">
      <c r="A6" s="1569"/>
      <c r="B6" s="1587"/>
      <c r="C6" s="1589"/>
      <c r="D6" s="1578" t="s">
        <v>699</v>
      </c>
      <c r="E6" s="1578" t="s">
        <v>843</v>
      </c>
      <c r="F6" s="1578" t="s">
        <v>848</v>
      </c>
      <c r="G6" s="1586" t="s">
        <v>712</v>
      </c>
      <c r="H6" s="1578" t="s">
        <v>845</v>
      </c>
      <c r="I6" s="1578" t="s">
        <v>721</v>
      </c>
      <c r="J6" s="1578" t="s">
        <v>846</v>
      </c>
      <c r="K6" s="1578" t="s">
        <v>735</v>
      </c>
      <c r="L6" s="1580" t="s">
        <v>847</v>
      </c>
    </row>
    <row r="7" spans="1:12" ht="58.5" customHeight="1">
      <c r="A7" s="1569"/>
      <c r="B7" s="1587"/>
      <c r="C7" s="1589"/>
      <c r="D7" s="1737"/>
      <c r="E7" s="1737"/>
      <c r="F7" s="1737"/>
      <c r="G7" s="1587"/>
      <c r="H7" s="1737"/>
      <c r="I7" s="1737"/>
      <c r="J7" s="1737"/>
      <c r="K7" s="1737"/>
      <c r="L7" s="1589"/>
    </row>
    <row r="8" spans="1:12" ht="58.5" customHeight="1">
      <c r="A8" s="1573"/>
      <c r="B8" s="1588"/>
      <c r="C8" s="1581"/>
      <c r="D8" s="1579"/>
      <c r="E8" s="1579"/>
      <c r="F8" s="1579"/>
      <c r="G8" s="1588"/>
      <c r="H8" s="1579"/>
      <c r="I8" s="1579"/>
      <c r="J8" s="1579"/>
      <c r="K8" s="1579"/>
      <c r="L8" s="1581"/>
    </row>
    <row r="9" spans="1:12" ht="12" customHeight="1">
      <c r="A9" s="1751" t="s">
        <v>131</v>
      </c>
      <c r="B9" s="1751"/>
      <c r="C9" s="1751"/>
      <c r="D9" s="1751"/>
      <c r="E9" s="1751"/>
      <c r="F9" s="1751"/>
      <c r="G9" s="1751"/>
      <c r="H9" s="1751"/>
      <c r="I9" s="1751"/>
      <c r="J9" s="1751"/>
      <c r="K9" s="1751"/>
      <c r="L9" s="1751"/>
    </row>
    <row r="10" spans="1:12" ht="12" customHeight="1">
      <c r="A10" s="1738" t="s">
        <v>132</v>
      </c>
      <c r="B10" s="1739"/>
      <c r="C10" s="1739"/>
      <c r="D10" s="1739"/>
      <c r="E10" s="1739"/>
      <c r="F10" s="1739"/>
      <c r="G10" s="1739"/>
      <c r="H10" s="1739"/>
      <c r="I10" s="1739"/>
      <c r="J10" s="1739"/>
      <c r="K10" s="1739"/>
      <c r="L10" s="1739"/>
    </row>
    <row r="11" spans="1:12" ht="18.75" customHeight="1">
      <c r="A11" s="185">
        <v>2018</v>
      </c>
      <c r="B11" s="875" t="s">
        <v>40</v>
      </c>
      <c r="C11" s="34">
        <v>5.2</v>
      </c>
      <c r="D11" s="34">
        <v>7.9</v>
      </c>
      <c r="E11" s="34">
        <v>20.3</v>
      </c>
      <c r="F11" s="34">
        <v>3.3</v>
      </c>
      <c r="G11" s="34">
        <v>0.6</v>
      </c>
      <c r="H11" s="34">
        <v>2.2999999999999998</v>
      </c>
      <c r="I11" s="34">
        <v>0.5</v>
      </c>
      <c r="J11" s="20">
        <v>-1.6</v>
      </c>
      <c r="K11" s="34">
        <v>12.5</v>
      </c>
      <c r="L11" s="21">
        <v>0.7</v>
      </c>
    </row>
    <row r="12" spans="1:12" ht="12" customHeight="1">
      <c r="A12" s="185"/>
      <c r="B12" s="875" t="s">
        <v>198</v>
      </c>
      <c r="C12" s="34">
        <v>5.5</v>
      </c>
      <c r="D12" s="34">
        <v>8.4</v>
      </c>
      <c r="E12" s="34">
        <v>11.8</v>
      </c>
      <c r="F12" s="34">
        <v>4.5999999999999996</v>
      </c>
      <c r="G12" s="34">
        <v>2.2999999999999998</v>
      </c>
      <c r="H12" s="34">
        <v>2.5</v>
      </c>
      <c r="I12" s="34">
        <v>0.2</v>
      </c>
      <c r="J12" s="20">
        <v>6.4</v>
      </c>
      <c r="K12" s="34">
        <v>6.9</v>
      </c>
      <c r="L12" s="21">
        <v>2.9</v>
      </c>
    </row>
    <row r="13" spans="1:12" ht="12" customHeight="1">
      <c r="A13" s="185"/>
      <c r="B13" s="875" t="s">
        <v>199</v>
      </c>
      <c r="C13" s="58">
        <v>5.2</v>
      </c>
      <c r="D13" s="58">
        <v>8</v>
      </c>
      <c r="E13" s="58">
        <v>5</v>
      </c>
      <c r="F13" s="58">
        <v>4.9000000000000004</v>
      </c>
      <c r="G13" s="58">
        <v>4</v>
      </c>
      <c r="H13" s="58">
        <v>2.2999999999999998</v>
      </c>
      <c r="I13" s="58">
        <v>-0.3</v>
      </c>
      <c r="J13" s="58">
        <v>9.5</v>
      </c>
      <c r="K13" s="58">
        <v>4.9000000000000004</v>
      </c>
      <c r="L13" s="59">
        <v>3.3</v>
      </c>
    </row>
    <row r="14" spans="1:12" s="1062" customFormat="1" ht="12" customHeight="1">
      <c r="A14" s="185"/>
      <c r="B14" s="875" t="s">
        <v>38</v>
      </c>
      <c r="C14" s="34">
        <v>5.6</v>
      </c>
      <c r="D14" s="34">
        <v>8.1999999999999993</v>
      </c>
      <c r="E14" s="34">
        <v>6.4</v>
      </c>
      <c r="F14" s="34">
        <v>4.3</v>
      </c>
      <c r="G14" s="34">
        <v>11.8</v>
      </c>
      <c r="H14" s="34">
        <v>2.4</v>
      </c>
      <c r="I14" s="34">
        <v>0.2</v>
      </c>
      <c r="J14" s="20">
        <v>8</v>
      </c>
      <c r="K14" s="34">
        <v>9.6</v>
      </c>
      <c r="L14" s="21">
        <v>3.3</v>
      </c>
    </row>
    <row r="15" spans="1:12" ht="12" customHeight="1">
      <c r="A15" s="185">
        <v>2019</v>
      </c>
      <c r="B15" s="875" t="s">
        <v>40</v>
      </c>
      <c r="C15" s="34">
        <v>5.0999999999999996</v>
      </c>
      <c r="D15" s="34">
        <v>8.1999999999999993</v>
      </c>
      <c r="E15" s="34">
        <v>9.5</v>
      </c>
      <c r="F15" s="34">
        <v>7.5</v>
      </c>
      <c r="G15" s="34">
        <v>1.8</v>
      </c>
      <c r="H15" s="34">
        <v>2.1</v>
      </c>
      <c r="I15" s="34">
        <v>-0.1</v>
      </c>
      <c r="J15" s="20">
        <v>-3.5</v>
      </c>
      <c r="K15" s="20" t="s">
        <v>201</v>
      </c>
      <c r="L15" s="21">
        <v>3</v>
      </c>
    </row>
    <row r="16" spans="1:12" s="1062" customFormat="1" ht="12" customHeight="1">
      <c r="A16" s="185"/>
      <c r="B16" s="875" t="s">
        <v>198</v>
      </c>
      <c r="C16" s="1465">
        <v>5.0999999999999996</v>
      </c>
      <c r="D16" s="1465">
        <v>7.6</v>
      </c>
      <c r="E16" s="1465">
        <v>2.6</v>
      </c>
      <c r="F16" s="1465">
        <v>7.9</v>
      </c>
      <c r="G16" s="1465">
        <v>4.3</v>
      </c>
      <c r="H16" s="1465">
        <v>2.4</v>
      </c>
      <c r="I16" s="1465">
        <v>-0.8</v>
      </c>
      <c r="J16" s="1463">
        <v>6.1</v>
      </c>
      <c r="K16" s="20" t="s">
        <v>201</v>
      </c>
      <c r="L16" s="1464">
        <v>3.2</v>
      </c>
    </row>
    <row r="17" spans="1:12" ht="12" customHeight="1">
      <c r="A17" s="1744" t="s">
        <v>133</v>
      </c>
      <c r="B17" s="1744"/>
      <c r="C17" s="1744"/>
      <c r="D17" s="1744"/>
      <c r="E17" s="1744"/>
      <c r="F17" s="1744"/>
      <c r="G17" s="1744"/>
      <c r="H17" s="1744"/>
      <c r="I17" s="1744"/>
      <c r="J17" s="1744"/>
      <c r="K17" s="1744"/>
      <c r="L17" s="1744"/>
    </row>
    <row r="18" spans="1:12" ht="11.25" customHeight="1">
      <c r="A18" s="1738" t="s">
        <v>136</v>
      </c>
      <c r="B18" s="1739"/>
      <c r="C18" s="1739"/>
      <c r="D18" s="1739"/>
      <c r="E18" s="1739"/>
      <c r="F18" s="1739"/>
      <c r="G18" s="1739"/>
      <c r="H18" s="1739"/>
      <c r="I18" s="1739"/>
      <c r="J18" s="1739"/>
      <c r="K18" s="1739"/>
      <c r="L18" s="1739"/>
    </row>
    <row r="19" spans="1:12" ht="12" customHeight="1">
      <c r="A19" s="185">
        <v>2018</v>
      </c>
      <c r="B19" s="875" t="s">
        <v>40</v>
      </c>
      <c r="C19" s="34">
        <v>5.4</v>
      </c>
      <c r="D19" s="34">
        <v>8.3000000000000007</v>
      </c>
      <c r="E19" s="34">
        <v>17.2</v>
      </c>
      <c r="F19" s="34">
        <v>6.6</v>
      </c>
      <c r="G19" s="34">
        <v>0.5</v>
      </c>
      <c r="H19" s="34">
        <v>2.2000000000000002</v>
      </c>
      <c r="I19" s="34">
        <v>1.9</v>
      </c>
      <c r="J19" s="20">
        <v>-1.7</v>
      </c>
      <c r="K19" s="34">
        <v>12.7</v>
      </c>
      <c r="L19" s="21">
        <v>2.2000000000000002</v>
      </c>
    </row>
    <row r="20" spans="1:12" ht="12" customHeight="1">
      <c r="A20" s="185"/>
      <c r="B20" s="875" t="s">
        <v>198</v>
      </c>
      <c r="C20" s="34">
        <v>5.6</v>
      </c>
      <c r="D20" s="34">
        <v>8.3000000000000007</v>
      </c>
      <c r="E20" s="34">
        <v>8</v>
      </c>
      <c r="F20" s="34">
        <v>7.3</v>
      </c>
      <c r="G20" s="34">
        <v>2</v>
      </c>
      <c r="H20" s="34">
        <v>2.6</v>
      </c>
      <c r="I20" s="34">
        <v>1.5</v>
      </c>
      <c r="J20" s="20">
        <v>6.4</v>
      </c>
      <c r="K20" s="34">
        <v>5.2</v>
      </c>
      <c r="L20" s="21">
        <v>4.3</v>
      </c>
    </row>
    <row r="21" spans="1:12" ht="12" customHeight="1">
      <c r="A21" s="185"/>
      <c r="B21" s="875" t="s">
        <v>199</v>
      </c>
      <c r="C21" s="58">
        <v>5.3</v>
      </c>
      <c r="D21" s="58">
        <v>8</v>
      </c>
      <c r="E21" s="58">
        <v>0.5</v>
      </c>
      <c r="F21" s="58">
        <v>8.6999999999999993</v>
      </c>
      <c r="G21" s="58">
        <v>3.8</v>
      </c>
      <c r="H21" s="58">
        <v>2.2999999999999998</v>
      </c>
      <c r="I21" s="58">
        <v>0.9</v>
      </c>
      <c r="J21" s="58">
        <v>9.3000000000000007</v>
      </c>
      <c r="K21" s="58">
        <v>2.8</v>
      </c>
      <c r="L21" s="59">
        <v>4.8</v>
      </c>
    </row>
    <row r="22" spans="1:12" s="1062" customFormat="1" ht="12" customHeight="1">
      <c r="A22" s="185"/>
      <c r="B22" s="875" t="s">
        <v>38</v>
      </c>
      <c r="C22" s="34">
        <v>5.6</v>
      </c>
      <c r="D22" s="34">
        <v>8.1</v>
      </c>
      <c r="E22" s="34">
        <v>2.6</v>
      </c>
      <c r="F22" s="34">
        <v>7.2</v>
      </c>
      <c r="G22" s="34">
        <v>11.4</v>
      </c>
      <c r="H22" s="34">
        <v>2.2999999999999998</v>
      </c>
      <c r="I22" s="34">
        <v>2</v>
      </c>
      <c r="J22" s="20">
        <v>6.8</v>
      </c>
      <c r="K22" s="34">
        <v>8.4</v>
      </c>
      <c r="L22" s="21">
        <v>4.8</v>
      </c>
    </row>
    <row r="23" spans="1:12" s="1062" customFormat="1" ht="12" customHeight="1">
      <c r="A23" s="185">
        <v>2019</v>
      </c>
      <c r="B23" s="875" t="s">
        <v>40</v>
      </c>
      <c r="C23" s="34">
        <v>5.0999999999999996</v>
      </c>
      <c r="D23" s="34">
        <v>8</v>
      </c>
      <c r="E23" s="34">
        <v>6.6</v>
      </c>
      <c r="F23" s="34">
        <v>10.5</v>
      </c>
      <c r="G23" s="34">
        <v>1.4</v>
      </c>
      <c r="H23" s="34">
        <v>1.9</v>
      </c>
      <c r="I23" s="34">
        <v>1.2</v>
      </c>
      <c r="J23" s="20">
        <v>-3.7</v>
      </c>
      <c r="K23" s="20" t="s">
        <v>201</v>
      </c>
      <c r="L23" s="21">
        <v>4.8</v>
      </c>
    </row>
    <row r="24" spans="1:12" s="1062" customFormat="1" ht="12" customHeight="1">
      <c r="A24" s="185"/>
      <c r="B24" s="875" t="s">
        <v>198</v>
      </c>
      <c r="C24" s="1465">
        <v>5.8</v>
      </c>
      <c r="D24" s="1465">
        <v>7.6</v>
      </c>
      <c r="E24" s="1465">
        <v>-0.3</v>
      </c>
      <c r="F24" s="1465">
        <v>11.6</v>
      </c>
      <c r="G24" s="1465">
        <v>4.5</v>
      </c>
      <c r="H24" s="1465">
        <v>3.6</v>
      </c>
      <c r="I24" s="1465">
        <v>0.1</v>
      </c>
      <c r="J24" s="1463">
        <v>5.4</v>
      </c>
      <c r="K24" s="20" t="s">
        <v>201</v>
      </c>
      <c r="L24" s="1464">
        <v>5.3</v>
      </c>
    </row>
    <row r="25" spans="1:12" ht="12" customHeight="1">
      <c r="A25" s="1744" t="s">
        <v>137</v>
      </c>
      <c r="B25" s="1744"/>
      <c r="C25" s="1744"/>
      <c r="D25" s="1744"/>
      <c r="E25" s="1744"/>
      <c r="F25" s="1744"/>
      <c r="G25" s="1744"/>
      <c r="H25" s="1744"/>
      <c r="I25" s="1744"/>
      <c r="J25" s="1744"/>
      <c r="K25" s="1744"/>
      <c r="L25" s="1744"/>
    </row>
    <row r="26" spans="1:12" ht="12" customHeight="1">
      <c r="A26" s="1748" t="s">
        <v>138</v>
      </c>
      <c r="B26" s="1749"/>
      <c r="C26" s="1749"/>
      <c r="D26" s="1749"/>
      <c r="E26" s="1749"/>
      <c r="F26" s="1749"/>
      <c r="G26" s="1749"/>
      <c r="H26" s="1749"/>
      <c r="I26" s="1749"/>
      <c r="J26" s="1749"/>
      <c r="K26" s="1749"/>
      <c r="L26" s="1749"/>
    </row>
    <row r="27" spans="1:12" ht="18" customHeight="1">
      <c r="A27" s="185">
        <v>2018</v>
      </c>
      <c r="B27" s="875" t="s">
        <v>40</v>
      </c>
      <c r="C27" s="34">
        <v>4.5</v>
      </c>
      <c r="D27" s="34">
        <v>6.9</v>
      </c>
      <c r="E27" s="34">
        <v>14.5</v>
      </c>
      <c r="F27" s="34">
        <v>5.5</v>
      </c>
      <c r="G27" s="34">
        <v>-0.1</v>
      </c>
      <c r="H27" s="34">
        <v>1.8</v>
      </c>
      <c r="I27" s="34">
        <v>1.1000000000000001</v>
      </c>
      <c r="J27" s="20">
        <v>-2</v>
      </c>
      <c r="K27" s="34">
        <v>13</v>
      </c>
      <c r="L27" s="21">
        <v>1.3</v>
      </c>
    </row>
    <row r="28" spans="1:12" ht="12.75" customHeight="1">
      <c r="A28" s="185"/>
      <c r="B28" s="875" t="s">
        <v>198</v>
      </c>
      <c r="C28" s="34">
        <v>4.7</v>
      </c>
      <c r="D28" s="34">
        <v>7</v>
      </c>
      <c r="E28" s="34">
        <v>6.8</v>
      </c>
      <c r="F28" s="34">
        <v>5.9</v>
      </c>
      <c r="G28" s="34">
        <v>1.6</v>
      </c>
      <c r="H28" s="34">
        <v>2.2000000000000002</v>
      </c>
      <c r="I28" s="34">
        <v>1.1000000000000001</v>
      </c>
      <c r="J28" s="20">
        <v>5.9</v>
      </c>
      <c r="K28" s="34">
        <v>5</v>
      </c>
      <c r="L28" s="21">
        <v>3.5</v>
      </c>
    </row>
    <row r="29" spans="1:12" ht="15" customHeight="1">
      <c r="A29" s="185"/>
      <c r="B29" s="875" t="s">
        <v>199</v>
      </c>
      <c r="C29" s="58">
        <v>4.4000000000000004</v>
      </c>
      <c r="D29" s="58">
        <v>6.7</v>
      </c>
      <c r="E29" s="58">
        <v>0.6</v>
      </c>
      <c r="F29" s="58">
        <v>6.9</v>
      </c>
      <c r="G29" s="58">
        <v>3.3</v>
      </c>
      <c r="H29" s="58">
        <v>1.9</v>
      </c>
      <c r="I29" s="58">
        <v>0.6</v>
      </c>
      <c r="J29" s="58">
        <v>8.9</v>
      </c>
      <c r="K29" s="58">
        <v>2.6</v>
      </c>
      <c r="L29" s="59">
        <v>4</v>
      </c>
    </row>
    <row r="30" spans="1:12" s="1062" customFormat="1" ht="15" customHeight="1">
      <c r="A30" s="185"/>
      <c r="B30" s="875" t="s">
        <v>38</v>
      </c>
      <c r="C30" s="34">
        <v>4.7</v>
      </c>
      <c r="D30" s="34">
        <v>6.7</v>
      </c>
      <c r="E30" s="34">
        <v>2.2999999999999998</v>
      </c>
      <c r="F30" s="34">
        <v>5.6</v>
      </c>
      <c r="G30" s="34">
        <v>10.8</v>
      </c>
      <c r="H30" s="34">
        <v>1.9</v>
      </c>
      <c r="I30" s="34">
        <v>1.5</v>
      </c>
      <c r="J30" s="20">
        <v>6.2</v>
      </c>
      <c r="K30" s="34">
        <v>7.4</v>
      </c>
      <c r="L30" s="21">
        <v>3.9</v>
      </c>
    </row>
    <row r="31" spans="1:12" s="558" customFormat="1" ht="12" customHeight="1">
      <c r="A31" s="185">
        <v>2019</v>
      </c>
      <c r="B31" s="875" t="s">
        <v>40</v>
      </c>
      <c r="C31" s="34">
        <v>4.2</v>
      </c>
      <c r="D31" s="34">
        <v>6.6</v>
      </c>
      <c r="E31" s="34">
        <v>5.6</v>
      </c>
      <c r="F31" s="34">
        <v>9</v>
      </c>
      <c r="G31" s="34">
        <v>0.9</v>
      </c>
      <c r="H31" s="34">
        <v>1.5</v>
      </c>
      <c r="I31" s="34">
        <v>2.1</v>
      </c>
      <c r="J31" s="20">
        <v>-4.2</v>
      </c>
      <c r="K31" s="20" t="s">
        <v>201</v>
      </c>
      <c r="L31" s="21">
        <v>3.8</v>
      </c>
    </row>
    <row r="32" spans="1:12" s="1401" customFormat="1" ht="12" customHeight="1">
      <c r="A32" s="185"/>
      <c r="B32" s="875" t="s">
        <v>198</v>
      </c>
      <c r="C32" s="1465">
        <v>4.9000000000000004</v>
      </c>
      <c r="D32" s="1465">
        <v>6.3</v>
      </c>
      <c r="E32" s="1465">
        <v>-0.5</v>
      </c>
      <c r="F32" s="1465">
        <v>9.8000000000000007</v>
      </c>
      <c r="G32" s="1465">
        <v>3.9</v>
      </c>
      <c r="H32" s="1465">
        <v>3.2</v>
      </c>
      <c r="I32" s="1465">
        <v>-0.2</v>
      </c>
      <c r="J32" s="1463">
        <v>4.5999999999999996</v>
      </c>
      <c r="K32" s="20" t="s">
        <v>201</v>
      </c>
      <c r="L32" s="1464">
        <v>4.4000000000000004</v>
      </c>
    </row>
    <row r="33" spans="1:12" s="558" customFormat="1" ht="20.25" customHeight="1">
      <c r="A33" s="1747" t="s">
        <v>1421</v>
      </c>
      <c r="B33" s="1747"/>
      <c r="C33" s="1747"/>
      <c r="D33" s="1747"/>
      <c r="E33" s="1747"/>
      <c r="F33" s="1747"/>
      <c r="G33" s="1747"/>
      <c r="H33" s="1747"/>
      <c r="I33" s="1747"/>
      <c r="J33" s="1747"/>
      <c r="K33" s="1747"/>
      <c r="L33" s="1747"/>
    </row>
    <row r="34" spans="1:12" ht="15" customHeight="1">
      <c r="A34" s="1745" t="s">
        <v>446</v>
      </c>
      <c r="B34" s="1746"/>
      <c r="C34" s="1746"/>
      <c r="D34" s="1746"/>
      <c r="E34" s="1746"/>
      <c r="F34" s="1746"/>
      <c r="G34" s="1746"/>
      <c r="H34" s="1746"/>
      <c r="I34" s="1746"/>
      <c r="J34" s="1746"/>
      <c r="K34" s="1746"/>
      <c r="L34" s="1746"/>
    </row>
    <row r="35" spans="1:12">
      <c r="A35" s="754"/>
    </row>
    <row r="36" spans="1:12">
      <c r="A36" s="754"/>
    </row>
  </sheetData>
  <mergeCells count="22">
    <mergeCell ref="K1:L1"/>
    <mergeCell ref="K2:L2"/>
    <mergeCell ref="A10:L10"/>
    <mergeCell ref="K6:K8"/>
    <mergeCell ref="H6:H8"/>
    <mergeCell ref="I6:I8"/>
    <mergeCell ref="J6:J8"/>
    <mergeCell ref="G6:G8"/>
    <mergeCell ref="A5:B8"/>
    <mergeCell ref="C5:C8"/>
    <mergeCell ref="D5:L5"/>
    <mergeCell ref="F6:F8"/>
    <mergeCell ref="D6:D8"/>
    <mergeCell ref="L6:L8"/>
    <mergeCell ref="E6:E8"/>
    <mergeCell ref="A9:L9"/>
    <mergeCell ref="A17:L17"/>
    <mergeCell ref="A34:L34"/>
    <mergeCell ref="A33:L33"/>
    <mergeCell ref="A25:L25"/>
    <mergeCell ref="A26:L26"/>
    <mergeCell ref="A18:L1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L36"/>
  <sheetViews>
    <sheetView showGridLines="0" zoomScaleNormal="100" zoomScaleSheetLayoutView="100" workbookViewId="0">
      <selection activeCell="G12" sqref="G12"/>
    </sheetView>
  </sheetViews>
  <sheetFormatPr defaultColWidth="9" defaultRowHeight="12"/>
  <cols>
    <col min="1" max="1" width="8.125" style="96" customWidth="1"/>
    <col min="2" max="2" width="12.375" style="96" customWidth="1"/>
    <col min="3" max="12" width="10.625" style="96" customWidth="1"/>
    <col min="13" max="13" width="9" style="96"/>
    <col min="14" max="14" width="2.375" style="96" customWidth="1"/>
    <col min="15" max="15" width="9" style="96"/>
    <col min="16" max="16" width="2.375" style="96" customWidth="1"/>
    <col min="17" max="17" width="9" style="96"/>
    <col min="18" max="18" width="2.375" style="96" customWidth="1"/>
    <col min="19" max="19" width="9" style="96"/>
    <col min="20" max="20" width="2.375" style="96" customWidth="1"/>
    <col min="21" max="21" width="9" style="96"/>
    <col min="22" max="22" width="2.375" style="96" customWidth="1"/>
    <col min="23" max="23" width="9" style="96"/>
    <col min="24" max="24" width="2.375" style="96" customWidth="1"/>
    <col min="25" max="25" width="9" style="96"/>
    <col min="26" max="26" width="2.375" style="96" customWidth="1"/>
    <col min="27" max="27" width="9" style="96"/>
    <col min="28" max="28" width="2.375" style="96" customWidth="1"/>
    <col min="29" max="29" width="9" style="96"/>
    <col min="30" max="30" width="2.375" style="96" customWidth="1"/>
    <col min="31" max="16384" width="9" style="96"/>
  </cols>
  <sheetData>
    <row r="1" spans="1:12" ht="12.75" customHeight="1">
      <c r="A1" s="953"/>
      <c r="B1" s="953"/>
      <c r="C1" s="953"/>
      <c r="G1" s="631"/>
      <c r="H1" s="632"/>
      <c r="K1" s="1474" t="s">
        <v>6</v>
      </c>
      <c r="L1" s="1474"/>
    </row>
    <row r="2" spans="1:12" ht="12.75" customHeight="1">
      <c r="A2" s="954"/>
      <c r="B2" s="954"/>
      <c r="C2" s="954"/>
      <c r="K2" s="1474" t="s">
        <v>7</v>
      </c>
      <c r="L2" s="1474"/>
    </row>
    <row r="3" spans="1:12" ht="12.75" customHeight="1">
      <c r="A3" s="633" t="s">
        <v>408</v>
      </c>
      <c r="B3" s="633" t="s">
        <v>1418</v>
      </c>
      <c r="C3" s="633"/>
      <c r="D3" s="633"/>
      <c r="E3" s="633"/>
      <c r="F3" s="633"/>
      <c r="G3" s="633"/>
      <c r="H3" s="633"/>
      <c r="I3" s="633"/>
      <c r="J3" s="633"/>
      <c r="K3" s="633"/>
      <c r="L3" s="633"/>
    </row>
    <row r="4" spans="1:12" ht="12.75" customHeight="1">
      <c r="A4" s="634"/>
      <c r="B4" s="1271" t="s">
        <v>636</v>
      </c>
      <c r="C4" s="634"/>
      <c r="D4" s="634"/>
      <c r="E4" s="634"/>
      <c r="F4" s="634"/>
      <c r="G4" s="634"/>
      <c r="H4" s="634"/>
      <c r="I4" s="634"/>
      <c r="J4" s="634"/>
      <c r="K4" s="634"/>
      <c r="L4" s="634"/>
    </row>
    <row r="5" spans="1:12" ht="30" customHeight="1">
      <c r="A5" s="1577" t="s">
        <v>836</v>
      </c>
      <c r="B5" s="1586"/>
      <c r="C5" s="1580" t="s">
        <v>837</v>
      </c>
      <c r="D5" s="1741"/>
      <c r="E5" s="1741"/>
      <c r="F5" s="1741"/>
      <c r="G5" s="1741"/>
      <c r="H5" s="1741"/>
      <c r="I5" s="1741"/>
      <c r="J5" s="1741"/>
      <c r="K5" s="1741"/>
      <c r="L5" s="1741"/>
    </row>
    <row r="6" spans="1:12" ht="57.75" customHeight="1">
      <c r="A6" s="1569"/>
      <c r="B6" s="1587"/>
      <c r="C6" s="1589"/>
      <c r="D6" s="1578" t="s">
        <v>699</v>
      </c>
      <c r="E6" s="1578" t="s">
        <v>843</v>
      </c>
      <c r="F6" s="1578" t="s">
        <v>848</v>
      </c>
      <c r="G6" s="1586" t="s">
        <v>712</v>
      </c>
      <c r="H6" s="1578" t="s">
        <v>845</v>
      </c>
      <c r="I6" s="1578" t="s">
        <v>721</v>
      </c>
      <c r="J6" s="1578" t="s">
        <v>846</v>
      </c>
      <c r="K6" s="1578" t="s">
        <v>735</v>
      </c>
      <c r="L6" s="1580" t="s">
        <v>847</v>
      </c>
    </row>
    <row r="7" spans="1:12" ht="57.75" customHeight="1">
      <c r="A7" s="1569"/>
      <c r="B7" s="1587"/>
      <c r="C7" s="1589"/>
      <c r="D7" s="1737"/>
      <c r="E7" s="1737"/>
      <c r="F7" s="1737"/>
      <c r="G7" s="1587"/>
      <c r="H7" s="1737"/>
      <c r="I7" s="1737"/>
      <c r="J7" s="1737"/>
      <c r="K7" s="1737"/>
      <c r="L7" s="1589"/>
    </row>
    <row r="8" spans="1:12" ht="57.75" customHeight="1">
      <c r="A8" s="1573"/>
      <c r="B8" s="1588"/>
      <c r="C8" s="1581"/>
      <c r="D8" s="1579"/>
      <c r="E8" s="1579"/>
      <c r="F8" s="1579"/>
      <c r="G8" s="1588"/>
      <c r="H8" s="1579"/>
      <c r="I8" s="1579"/>
      <c r="J8" s="1579"/>
      <c r="K8" s="1579"/>
      <c r="L8" s="1581"/>
    </row>
    <row r="9" spans="1:12" ht="12" customHeight="1">
      <c r="A9" s="1751" t="s">
        <v>134</v>
      </c>
      <c r="B9" s="1751"/>
      <c r="C9" s="1751"/>
      <c r="D9" s="1751"/>
      <c r="E9" s="1751"/>
      <c r="F9" s="1751"/>
      <c r="G9" s="1751"/>
      <c r="H9" s="1751"/>
      <c r="I9" s="1751"/>
      <c r="J9" s="1751"/>
      <c r="K9" s="1751"/>
      <c r="L9" s="1751"/>
    </row>
    <row r="10" spans="1:12" ht="12" customHeight="1">
      <c r="A10" s="1738" t="s">
        <v>135</v>
      </c>
      <c r="B10" s="1739"/>
      <c r="C10" s="1739"/>
      <c r="D10" s="1739"/>
      <c r="E10" s="1739"/>
      <c r="F10" s="1739"/>
      <c r="G10" s="1739"/>
      <c r="H10" s="1739"/>
      <c r="I10" s="1739"/>
      <c r="J10" s="1739"/>
      <c r="K10" s="1739"/>
      <c r="L10" s="1739"/>
    </row>
    <row r="11" spans="1:12" ht="17.25" customHeight="1">
      <c r="A11" s="185">
        <v>2018</v>
      </c>
      <c r="B11" s="875" t="s">
        <v>40</v>
      </c>
      <c r="C11" s="34">
        <v>94.6</v>
      </c>
      <c r="D11" s="34">
        <v>91.7</v>
      </c>
      <c r="E11" s="34">
        <v>82.8</v>
      </c>
      <c r="F11" s="34">
        <v>93.4</v>
      </c>
      <c r="G11" s="34">
        <v>99.5</v>
      </c>
      <c r="H11" s="34">
        <v>97.8</v>
      </c>
      <c r="I11" s="34">
        <v>98.1</v>
      </c>
      <c r="J11" s="20">
        <v>101.7</v>
      </c>
      <c r="K11" s="34">
        <v>87.3</v>
      </c>
      <c r="L11" s="21">
        <v>97.8</v>
      </c>
    </row>
    <row r="12" spans="1:12" ht="12" customHeight="1">
      <c r="A12" s="185"/>
      <c r="B12" s="875" t="s">
        <v>198</v>
      </c>
      <c r="C12" s="34">
        <v>94.4</v>
      </c>
      <c r="D12" s="34">
        <v>91.7</v>
      </c>
      <c r="E12" s="34">
        <v>92</v>
      </c>
      <c r="F12" s="34">
        <v>92.7</v>
      </c>
      <c r="G12" s="34">
        <v>98</v>
      </c>
      <c r="H12" s="34">
        <v>97.4</v>
      </c>
      <c r="I12" s="34">
        <v>98.5</v>
      </c>
      <c r="J12" s="20">
        <v>93.6</v>
      </c>
      <c r="K12" s="34">
        <v>94.8</v>
      </c>
      <c r="L12" s="21">
        <v>95.7</v>
      </c>
    </row>
    <row r="13" spans="1:12" ht="12" customHeight="1">
      <c r="A13" s="185"/>
      <c r="B13" s="875" t="s">
        <v>199</v>
      </c>
      <c r="C13" s="60">
        <v>94.7</v>
      </c>
      <c r="D13" s="60">
        <v>92</v>
      </c>
      <c r="E13" s="60">
        <v>99.5</v>
      </c>
      <c r="F13" s="60">
        <v>91.3</v>
      </c>
      <c r="G13" s="60">
        <v>96.2</v>
      </c>
      <c r="H13" s="60">
        <v>97.7</v>
      </c>
      <c r="I13" s="60">
        <v>99.1</v>
      </c>
      <c r="J13" s="60">
        <v>90.7</v>
      </c>
      <c r="K13" s="60">
        <v>97.2</v>
      </c>
      <c r="L13" s="61">
        <v>95.2</v>
      </c>
    </row>
    <row r="14" spans="1:12" s="1062" customFormat="1" ht="12" customHeight="1">
      <c r="A14" s="185"/>
      <c r="B14" s="875" t="s">
        <v>38</v>
      </c>
      <c r="C14" s="34">
        <v>94.4</v>
      </c>
      <c r="D14" s="34">
        <v>91.9</v>
      </c>
      <c r="E14" s="34">
        <v>97.4</v>
      </c>
      <c r="F14" s="34">
        <v>92.8</v>
      </c>
      <c r="G14" s="34">
        <v>88.6</v>
      </c>
      <c r="H14" s="34">
        <v>97.7</v>
      </c>
      <c r="I14" s="34">
        <v>98</v>
      </c>
      <c r="J14" s="20">
        <v>93.2</v>
      </c>
      <c r="K14" s="34">
        <v>91.6</v>
      </c>
      <c r="L14" s="21">
        <v>95.2</v>
      </c>
    </row>
    <row r="15" spans="1:12" s="1062" customFormat="1" ht="12" customHeight="1">
      <c r="A15" s="185">
        <v>2019</v>
      </c>
      <c r="B15" s="875" t="s">
        <v>40</v>
      </c>
      <c r="C15" s="34">
        <v>94.9</v>
      </c>
      <c r="D15" s="34">
        <v>92</v>
      </c>
      <c r="E15" s="34">
        <v>93.4</v>
      </c>
      <c r="F15" s="34">
        <v>89.5</v>
      </c>
      <c r="G15" s="34">
        <v>98.6</v>
      </c>
      <c r="H15" s="34">
        <v>98.1</v>
      </c>
      <c r="I15" s="34">
        <v>98.8</v>
      </c>
      <c r="J15" s="20">
        <v>103.7</v>
      </c>
      <c r="K15" s="20" t="s">
        <v>201</v>
      </c>
      <c r="L15" s="21">
        <v>95.2</v>
      </c>
    </row>
    <row r="16" spans="1:12" s="1062" customFormat="1" ht="12" customHeight="1">
      <c r="A16" s="185"/>
      <c r="B16" s="875" t="s">
        <v>198</v>
      </c>
      <c r="C16" s="1463">
        <v>94.2</v>
      </c>
      <c r="D16" s="1463">
        <v>92.4</v>
      </c>
      <c r="E16" s="1463">
        <v>100.3</v>
      </c>
      <c r="F16" s="1463">
        <v>88.4</v>
      </c>
      <c r="G16" s="1463">
        <v>95.5</v>
      </c>
      <c r="H16" s="1463">
        <v>96.4</v>
      </c>
      <c r="I16" s="1463">
        <v>99.9</v>
      </c>
      <c r="J16" s="1463">
        <v>94.6</v>
      </c>
      <c r="K16" s="20" t="s">
        <v>201</v>
      </c>
      <c r="L16" s="1464">
        <v>94.7</v>
      </c>
    </row>
    <row r="17" spans="1:12" ht="12" customHeight="1">
      <c r="A17" s="1744" t="s">
        <v>139</v>
      </c>
      <c r="B17" s="1744"/>
      <c r="C17" s="1744"/>
      <c r="D17" s="1744"/>
      <c r="E17" s="1744"/>
      <c r="F17" s="1744"/>
      <c r="G17" s="1744"/>
      <c r="H17" s="1744"/>
      <c r="I17" s="1744"/>
      <c r="J17" s="1744"/>
      <c r="K17" s="1744"/>
      <c r="L17" s="1744"/>
    </row>
    <row r="18" spans="1:12" ht="12" customHeight="1">
      <c r="A18" s="1738" t="s">
        <v>140</v>
      </c>
      <c r="B18" s="1739"/>
      <c r="C18" s="1739"/>
      <c r="D18" s="1739"/>
      <c r="E18" s="1739"/>
      <c r="F18" s="1739"/>
      <c r="G18" s="1739"/>
      <c r="H18" s="1739"/>
      <c r="I18" s="1739"/>
      <c r="J18" s="1739"/>
      <c r="K18" s="1739"/>
      <c r="L18" s="1739"/>
    </row>
    <row r="19" spans="1:12" ht="18" customHeight="1">
      <c r="A19" s="185">
        <v>2018</v>
      </c>
      <c r="B19" s="875" t="s">
        <v>40</v>
      </c>
      <c r="C19" s="34">
        <v>29.8</v>
      </c>
      <c r="D19" s="34">
        <v>33.1</v>
      </c>
      <c r="E19" s="34">
        <v>112.9</v>
      </c>
      <c r="F19" s="34">
        <v>110.3</v>
      </c>
      <c r="G19" s="34">
        <v>48.3</v>
      </c>
      <c r="H19" s="34">
        <v>16.5</v>
      </c>
      <c r="I19" s="34">
        <v>38.9</v>
      </c>
      <c r="J19" s="20">
        <v>73.8</v>
      </c>
      <c r="K19" s="34">
        <v>347.8</v>
      </c>
      <c r="L19" s="21">
        <v>175.8</v>
      </c>
    </row>
    <row r="20" spans="1:12" ht="12" customHeight="1">
      <c r="A20" s="185"/>
      <c r="B20" s="875" t="s">
        <v>198</v>
      </c>
      <c r="C20" s="34">
        <v>29</v>
      </c>
      <c r="D20" s="34">
        <v>32.6</v>
      </c>
      <c r="E20" s="34">
        <v>149.80000000000001</v>
      </c>
      <c r="F20" s="34">
        <v>110.2</v>
      </c>
      <c r="G20" s="34">
        <v>24.8</v>
      </c>
      <c r="H20" s="34">
        <v>15.9</v>
      </c>
      <c r="I20" s="34">
        <v>39.4</v>
      </c>
      <c r="J20" s="20">
        <v>86.8</v>
      </c>
      <c r="K20" s="34">
        <v>123.9</v>
      </c>
      <c r="L20" s="21">
        <v>199.4</v>
      </c>
    </row>
    <row r="21" spans="1:12" ht="12" customHeight="1">
      <c r="A21" s="185"/>
      <c r="B21" s="875" t="s">
        <v>199</v>
      </c>
      <c r="C21" s="60">
        <v>25.4</v>
      </c>
      <c r="D21" s="60">
        <v>27.7</v>
      </c>
      <c r="E21" s="60">
        <v>103.8</v>
      </c>
      <c r="F21" s="60">
        <v>119.3</v>
      </c>
      <c r="G21" s="60">
        <v>22.6</v>
      </c>
      <c r="H21" s="60">
        <v>14.1</v>
      </c>
      <c r="I21" s="60">
        <v>43</v>
      </c>
      <c r="J21" s="60">
        <v>109.8</v>
      </c>
      <c r="K21" s="60">
        <v>103.6</v>
      </c>
      <c r="L21" s="61">
        <v>185.9</v>
      </c>
    </row>
    <row r="22" spans="1:12" s="1062" customFormat="1" ht="12" customHeight="1">
      <c r="A22" s="185"/>
      <c r="B22" s="875" t="s">
        <v>38</v>
      </c>
      <c r="C22" s="34">
        <v>25.3</v>
      </c>
      <c r="D22" s="34">
        <v>26.5</v>
      </c>
      <c r="E22" s="34">
        <v>47.3</v>
      </c>
      <c r="F22" s="34">
        <v>105.7</v>
      </c>
      <c r="G22" s="34">
        <v>41.6</v>
      </c>
      <c r="H22" s="34">
        <v>15.3</v>
      </c>
      <c r="I22" s="34">
        <v>40.9</v>
      </c>
      <c r="J22" s="20">
        <v>103.1</v>
      </c>
      <c r="K22" s="34">
        <v>165.5</v>
      </c>
      <c r="L22" s="21">
        <v>135.69999999999999</v>
      </c>
    </row>
    <row r="23" spans="1:12" s="1062" customFormat="1" ht="12" customHeight="1">
      <c r="A23" s="185">
        <v>2019</v>
      </c>
      <c r="B23" s="875" t="s">
        <v>40</v>
      </c>
      <c r="C23" s="34">
        <v>27.4</v>
      </c>
      <c r="D23" s="34">
        <v>30.7</v>
      </c>
      <c r="E23" s="34">
        <v>62.4</v>
      </c>
      <c r="F23" s="34">
        <v>113.5</v>
      </c>
      <c r="G23" s="34">
        <v>33.6</v>
      </c>
      <c r="H23" s="34">
        <v>12.7</v>
      </c>
      <c r="I23" s="34">
        <v>34.299999999999997</v>
      </c>
      <c r="J23" s="20">
        <v>111.3</v>
      </c>
      <c r="K23" s="20" t="s">
        <v>201</v>
      </c>
      <c r="L23" s="21">
        <v>154.5</v>
      </c>
    </row>
    <row r="24" spans="1:12" s="1062" customFormat="1" ht="12" customHeight="1">
      <c r="A24" s="185"/>
      <c r="B24" s="875" t="s">
        <v>198</v>
      </c>
      <c r="C24" s="1465">
        <v>25.1</v>
      </c>
      <c r="D24" s="1465">
        <v>25.9</v>
      </c>
      <c r="E24" s="1465">
        <v>84.8</v>
      </c>
      <c r="F24" s="1465">
        <v>127.5</v>
      </c>
      <c r="G24" s="1465">
        <v>31.1</v>
      </c>
      <c r="H24" s="1465">
        <v>13.1</v>
      </c>
      <c r="I24" s="1465">
        <v>47.9</v>
      </c>
      <c r="J24" s="1463">
        <v>81.900000000000006</v>
      </c>
      <c r="K24" s="20" t="s">
        <v>201</v>
      </c>
      <c r="L24" s="1464">
        <v>173.2</v>
      </c>
    </row>
    <row r="25" spans="1:12" ht="12" customHeight="1">
      <c r="A25" s="1744" t="s">
        <v>141</v>
      </c>
      <c r="B25" s="1744"/>
      <c r="C25" s="1744"/>
      <c r="D25" s="1744"/>
      <c r="E25" s="1744"/>
      <c r="F25" s="1744"/>
      <c r="G25" s="1744"/>
      <c r="H25" s="1744"/>
      <c r="I25" s="1744"/>
      <c r="J25" s="1744"/>
      <c r="K25" s="1744"/>
      <c r="L25" s="1744"/>
    </row>
    <row r="26" spans="1:12" ht="12" customHeight="1">
      <c r="A26" s="1748" t="s">
        <v>142</v>
      </c>
      <c r="B26" s="1749"/>
      <c r="C26" s="1749"/>
      <c r="D26" s="1749"/>
      <c r="E26" s="1749"/>
      <c r="F26" s="1749"/>
      <c r="G26" s="1749"/>
      <c r="H26" s="1749"/>
      <c r="I26" s="1749"/>
      <c r="J26" s="1749"/>
      <c r="K26" s="1749"/>
      <c r="L26" s="1749"/>
    </row>
    <row r="27" spans="1:12" ht="12" customHeight="1">
      <c r="A27" s="185">
        <v>2018</v>
      </c>
      <c r="B27" s="875" t="s">
        <v>40</v>
      </c>
      <c r="C27" s="34">
        <v>89</v>
      </c>
      <c r="D27" s="34">
        <v>93</v>
      </c>
      <c r="E27" s="34">
        <v>186.3</v>
      </c>
      <c r="F27" s="34">
        <v>165.7</v>
      </c>
      <c r="G27" s="34">
        <v>152.80000000000001</v>
      </c>
      <c r="H27" s="34">
        <v>71.5</v>
      </c>
      <c r="I27" s="34">
        <v>112.5</v>
      </c>
      <c r="J27" s="20">
        <v>132.19999999999999</v>
      </c>
      <c r="K27" s="34">
        <v>437</v>
      </c>
      <c r="L27" s="21">
        <v>218.6</v>
      </c>
    </row>
    <row r="28" spans="1:12" ht="12" customHeight="1">
      <c r="A28" s="185"/>
      <c r="B28" s="875" t="s">
        <v>198</v>
      </c>
      <c r="C28" s="34">
        <v>85.3</v>
      </c>
      <c r="D28" s="34">
        <v>86</v>
      </c>
      <c r="E28" s="34">
        <v>195</v>
      </c>
      <c r="F28" s="34">
        <v>168.2</v>
      </c>
      <c r="G28" s="34">
        <v>122.5</v>
      </c>
      <c r="H28" s="34">
        <v>72.099999999999994</v>
      </c>
      <c r="I28" s="34">
        <v>109.5</v>
      </c>
      <c r="J28" s="20">
        <v>148.80000000000001</v>
      </c>
      <c r="K28" s="34">
        <v>243</v>
      </c>
      <c r="L28" s="21">
        <v>242</v>
      </c>
    </row>
    <row r="29" spans="1:12" ht="12" customHeight="1">
      <c r="A29" s="185"/>
      <c r="B29" s="875" t="s">
        <v>199</v>
      </c>
      <c r="C29" s="60">
        <v>84</v>
      </c>
      <c r="D29" s="60">
        <v>84.4</v>
      </c>
      <c r="E29" s="60">
        <v>152.1</v>
      </c>
      <c r="F29" s="60">
        <v>176.3</v>
      </c>
      <c r="G29" s="60">
        <v>125.9</v>
      </c>
      <c r="H29" s="60">
        <v>69.400000000000006</v>
      </c>
      <c r="I29" s="60">
        <v>120.5</v>
      </c>
      <c r="J29" s="60">
        <v>155.19999999999999</v>
      </c>
      <c r="K29" s="60">
        <v>153.4</v>
      </c>
      <c r="L29" s="61">
        <v>223.6</v>
      </c>
    </row>
    <row r="30" spans="1:12" s="1062" customFormat="1" ht="12" customHeight="1">
      <c r="A30" s="185"/>
      <c r="B30" s="875" t="s">
        <v>38</v>
      </c>
      <c r="C30" s="34">
        <v>80.7</v>
      </c>
      <c r="D30" s="34">
        <v>81.7</v>
      </c>
      <c r="E30" s="34">
        <v>160</v>
      </c>
      <c r="F30" s="34">
        <v>169.9</v>
      </c>
      <c r="G30" s="34">
        <v>131.6</v>
      </c>
      <c r="H30" s="34">
        <v>65.599999999999994</v>
      </c>
      <c r="I30" s="34">
        <v>103.9</v>
      </c>
      <c r="J30" s="20">
        <v>132.4</v>
      </c>
      <c r="K30" s="34">
        <v>245.7</v>
      </c>
      <c r="L30" s="21">
        <v>164.5</v>
      </c>
    </row>
    <row r="31" spans="1:12" ht="12" customHeight="1">
      <c r="A31" s="185">
        <v>2019</v>
      </c>
      <c r="B31" s="875" t="s">
        <v>40</v>
      </c>
      <c r="C31" s="34">
        <v>89.3</v>
      </c>
      <c r="D31" s="34">
        <v>92.1</v>
      </c>
      <c r="E31" s="34">
        <v>184.1</v>
      </c>
      <c r="F31" s="34">
        <v>179.8</v>
      </c>
      <c r="G31" s="34">
        <v>134.80000000000001</v>
      </c>
      <c r="H31" s="34">
        <v>69.900000000000006</v>
      </c>
      <c r="I31" s="34">
        <v>101.7</v>
      </c>
      <c r="J31" s="20">
        <v>146.5</v>
      </c>
      <c r="K31" s="20" t="s">
        <v>201</v>
      </c>
      <c r="L31" s="21">
        <v>189.7</v>
      </c>
    </row>
    <row r="32" spans="1:12" s="1062" customFormat="1" ht="12" customHeight="1">
      <c r="A32" s="185"/>
      <c r="B32" s="875" t="s">
        <v>198</v>
      </c>
      <c r="C32" s="1465">
        <v>88.7</v>
      </c>
      <c r="D32" s="1465">
        <v>86.5</v>
      </c>
      <c r="E32" s="1465">
        <v>189.9</v>
      </c>
      <c r="F32" s="1465">
        <v>194.6</v>
      </c>
      <c r="G32" s="1465">
        <v>122.9</v>
      </c>
      <c r="H32" s="1465">
        <v>74.400000000000006</v>
      </c>
      <c r="I32" s="1465">
        <v>127.7</v>
      </c>
      <c r="J32" s="1463">
        <v>118.4</v>
      </c>
      <c r="K32" s="20" t="s">
        <v>201</v>
      </c>
      <c r="L32" s="1464">
        <v>213.4</v>
      </c>
    </row>
    <row r="33" spans="1:12" s="558" customFormat="1" ht="21" customHeight="1">
      <c r="A33" s="1753" t="s">
        <v>1419</v>
      </c>
      <c r="B33" s="1753"/>
      <c r="C33" s="1753"/>
      <c r="D33" s="1753"/>
      <c r="E33" s="1753"/>
      <c r="F33" s="1753"/>
      <c r="G33" s="1753"/>
      <c r="H33" s="1753"/>
      <c r="I33" s="1753"/>
      <c r="J33" s="1753"/>
      <c r="K33" s="1753"/>
      <c r="L33" s="1753"/>
    </row>
    <row r="34" spans="1:12" s="558" customFormat="1" ht="14.25" customHeight="1">
      <c r="A34" s="1742" t="s">
        <v>447</v>
      </c>
      <c r="B34" s="1752"/>
      <c r="C34" s="1752"/>
      <c r="D34" s="1752"/>
      <c r="E34" s="1752"/>
      <c r="F34" s="1752"/>
      <c r="G34" s="1752"/>
      <c r="H34" s="1752"/>
      <c r="I34" s="1752"/>
      <c r="J34" s="1752"/>
      <c r="K34" s="1752"/>
      <c r="L34" s="1752"/>
    </row>
    <row r="35" spans="1:12">
      <c r="A35" s="754"/>
    </row>
    <row r="36" spans="1:12">
      <c r="A36" s="754"/>
    </row>
  </sheetData>
  <mergeCells count="22">
    <mergeCell ref="A17:L17"/>
    <mergeCell ref="K6:K8"/>
    <mergeCell ref="L6:L8"/>
    <mergeCell ref="A5:B8"/>
    <mergeCell ref="C5:C8"/>
    <mergeCell ref="J6:J8"/>
    <mergeCell ref="A34:L34"/>
    <mergeCell ref="K1:L1"/>
    <mergeCell ref="K2:L2"/>
    <mergeCell ref="G6:G8"/>
    <mergeCell ref="H6:H8"/>
    <mergeCell ref="D5:L5"/>
    <mergeCell ref="A18:L18"/>
    <mergeCell ref="A33:L33"/>
    <mergeCell ref="A10:L10"/>
    <mergeCell ref="A9:L9"/>
    <mergeCell ref="A26:L26"/>
    <mergeCell ref="D6:D8"/>
    <mergeCell ref="E6:E8"/>
    <mergeCell ref="F6:F8"/>
    <mergeCell ref="I6:I8"/>
    <mergeCell ref="A25:L25"/>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M33"/>
  <sheetViews>
    <sheetView showGridLines="0" topLeftCell="A4" zoomScaleNormal="100" zoomScaleSheetLayoutView="100" workbookViewId="0">
      <selection activeCell="G12" sqref="G12"/>
    </sheetView>
  </sheetViews>
  <sheetFormatPr defaultRowHeight="14.25"/>
  <cols>
    <col min="1" max="1" width="7" customWidth="1"/>
    <col min="2" max="2" width="12.375" customWidth="1"/>
    <col min="3" max="11" width="11.875" customWidth="1"/>
  </cols>
  <sheetData>
    <row r="1" spans="1:13">
      <c r="A1" s="147"/>
      <c r="B1" s="147"/>
      <c r="C1" s="147"/>
      <c r="D1" s="147"/>
      <c r="E1" s="147"/>
      <c r="F1" s="147"/>
      <c r="G1" s="147"/>
      <c r="H1" s="147"/>
      <c r="I1" s="147"/>
      <c r="J1" s="1474" t="s">
        <v>6</v>
      </c>
      <c r="K1" s="1474"/>
      <c r="L1" s="147"/>
    </row>
    <row r="2" spans="1:13">
      <c r="A2" s="147"/>
      <c r="B2" s="147"/>
      <c r="C2" s="147"/>
      <c r="D2" s="147"/>
      <c r="E2" s="147"/>
      <c r="F2" s="147"/>
      <c r="G2" s="147"/>
      <c r="H2" s="147"/>
      <c r="I2" s="147"/>
      <c r="J2" s="1474" t="s">
        <v>7</v>
      </c>
      <c r="K2" s="1474"/>
      <c r="L2" s="147"/>
    </row>
    <row r="3" spans="1:13">
      <c r="A3" s="572" t="s">
        <v>322</v>
      </c>
      <c r="B3" s="573" t="s">
        <v>519</v>
      </c>
      <c r="C3" s="574"/>
      <c r="D3" s="574"/>
      <c r="E3" s="574"/>
      <c r="F3" s="574"/>
      <c r="G3" s="147"/>
      <c r="H3" s="147"/>
      <c r="I3" s="147"/>
      <c r="J3" s="147"/>
      <c r="K3" s="147"/>
      <c r="L3" s="147"/>
      <c r="M3" s="15"/>
    </row>
    <row r="4" spans="1:13">
      <c r="A4" s="1259"/>
      <c r="B4" s="1258" t="s">
        <v>520</v>
      </c>
      <c r="C4" s="577"/>
      <c r="D4" s="577"/>
      <c r="E4" s="577"/>
      <c r="F4" s="577"/>
      <c r="G4" s="147"/>
      <c r="H4" s="147"/>
      <c r="I4" s="147"/>
      <c r="J4" s="147"/>
      <c r="K4" s="147"/>
      <c r="L4" s="147"/>
      <c r="M4" s="16"/>
    </row>
    <row r="5" spans="1:13" ht="38.25" customHeight="1">
      <c r="A5" s="1486" t="s">
        <v>687</v>
      </c>
      <c r="B5" s="1494"/>
      <c r="C5" s="1485" t="s">
        <v>668</v>
      </c>
      <c r="D5" s="1498"/>
      <c r="E5" s="1499"/>
      <c r="F5" s="1485" t="s">
        <v>1586</v>
      </c>
      <c r="G5" s="1483"/>
      <c r="H5" s="1502" t="s">
        <v>670</v>
      </c>
      <c r="I5" s="1503"/>
      <c r="J5" s="1503"/>
      <c r="K5" s="1503"/>
      <c r="L5" s="147"/>
    </row>
    <row r="6" spans="1:13" ht="38.25" customHeight="1">
      <c r="A6" s="1495"/>
      <c r="B6" s="1495"/>
      <c r="C6" s="1500"/>
      <c r="D6" s="1495"/>
      <c r="E6" s="1501"/>
      <c r="F6" s="1496"/>
      <c r="G6" s="1497"/>
      <c r="H6" s="1504" t="s">
        <v>671</v>
      </c>
      <c r="I6" s="1505"/>
      <c r="J6" s="1505"/>
      <c r="K6" s="1505"/>
      <c r="L6" s="147"/>
    </row>
    <row r="7" spans="1:13" ht="38.25" customHeight="1">
      <c r="A7" s="1495"/>
      <c r="B7" s="1495"/>
      <c r="C7" s="1500"/>
      <c r="D7" s="1495"/>
      <c r="E7" s="1501"/>
      <c r="F7" s="1496"/>
      <c r="G7" s="1497"/>
      <c r="H7" s="1485" t="s">
        <v>672</v>
      </c>
      <c r="I7" s="1499"/>
      <c r="J7" s="1485" t="s">
        <v>673</v>
      </c>
      <c r="K7" s="1498"/>
      <c r="L7" s="147"/>
    </row>
    <row r="8" spans="1:13" ht="38.25" customHeight="1">
      <c r="A8" s="1488"/>
      <c r="B8" s="1488"/>
      <c r="C8" s="1112" t="s">
        <v>669</v>
      </c>
      <c r="D8" s="1109" t="s">
        <v>8</v>
      </c>
      <c r="E8" s="1109" t="s">
        <v>9</v>
      </c>
      <c r="F8" s="1112" t="s">
        <v>674</v>
      </c>
      <c r="G8" s="1110" t="s">
        <v>8</v>
      </c>
      <c r="H8" s="1113" t="s">
        <v>8</v>
      </c>
      <c r="I8" s="1113" t="s">
        <v>9</v>
      </c>
      <c r="J8" s="1113" t="s">
        <v>8</v>
      </c>
      <c r="K8" s="1114" t="s">
        <v>9</v>
      </c>
      <c r="L8" s="147"/>
    </row>
    <row r="9" spans="1:13" s="112" customFormat="1" ht="21" customHeight="1">
      <c r="A9" s="210">
        <v>2017</v>
      </c>
      <c r="B9" s="861" t="s">
        <v>10</v>
      </c>
      <c r="C9" s="211">
        <v>3867.6</v>
      </c>
      <c r="D9" s="146">
        <v>107.9</v>
      </c>
      <c r="E9" s="146" t="s">
        <v>160</v>
      </c>
      <c r="F9" s="159">
        <v>1911.46</v>
      </c>
      <c r="G9" s="160">
        <v>102.7</v>
      </c>
      <c r="H9" s="212">
        <v>108.4</v>
      </c>
      <c r="I9" s="212" t="s">
        <v>160</v>
      </c>
      <c r="J9" s="212">
        <v>103.9</v>
      </c>
      <c r="K9" s="160" t="s">
        <v>160</v>
      </c>
      <c r="L9" s="147"/>
    </row>
    <row r="10" spans="1:13">
      <c r="A10" s="210">
        <v>2018</v>
      </c>
      <c r="B10" s="861" t="s">
        <v>10</v>
      </c>
      <c r="C10" s="211">
        <v>4135.08</v>
      </c>
      <c r="D10" s="146">
        <v>106.9</v>
      </c>
      <c r="E10" s="1083" t="s">
        <v>160</v>
      </c>
      <c r="F10" s="159">
        <v>2000.37</v>
      </c>
      <c r="G10" s="160">
        <v>104.7</v>
      </c>
      <c r="H10" s="1087">
        <v>103.5</v>
      </c>
      <c r="I10" s="1086" t="s">
        <v>160</v>
      </c>
      <c r="J10" s="1087">
        <v>113.2</v>
      </c>
      <c r="K10" s="1089" t="s">
        <v>160</v>
      </c>
      <c r="L10" s="147"/>
    </row>
    <row r="11" spans="1:13" s="142" customFormat="1" ht="18" customHeight="1">
      <c r="A11" s="210">
        <v>2018</v>
      </c>
      <c r="B11" s="861" t="s">
        <v>12</v>
      </c>
      <c r="C11" s="159">
        <v>4037.5</v>
      </c>
      <c r="D11" s="212">
        <v>107.5</v>
      </c>
      <c r="E11" s="212">
        <v>98.1</v>
      </c>
      <c r="F11" s="213" t="s">
        <v>159</v>
      </c>
      <c r="G11" s="905" t="s">
        <v>160</v>
      </c>
      <c r="H11" s="1086">
        <v>95</v>
      </c>
      <c r="I11" s="1086">
        <v>100.1</v>
      </c>
      <c r="J11" s="1086">
        <v>95.6</v>
      </c>
      <c r="K11" s="1089">
        <v>99.3</v>
      </c>
      <c r="L11" s="147"/>
    </row>
    <row r="12" spans="1:13" s="142" customFormat="1">
      <c r="A12" s="210"/>
      <c r="B12" s="861" t="s">
        <v>13</v>
      </c>
      <c r="C12" s="159">
        <v>4027.05</v>
      </c>
      <c r="D12" s="212">
        <v>108.1</v>
      </c>
      <c r="E12" s="212">
        <v>99.7</v>
      </c>
      <c r="F12" s="213" t="s">
        <v>159</v>
      </c>
      <c r="G12" s="905" t="s">
        <v>160</v>
      </c>
      <c r="H12" s="1086">
        <v>93.5</v>
      </c>
      <c r="I12" s="1086">
        <v>101</v>
      </c>
      <c r="J12" s="1086">
        <v>94.4</v>
      </c>
      <c r="K12" s="1089">
        <v>101.1</v>
      </c>
      <c r="L12" s="147"/>
    </row>
    <row r="13" spans="1:13" s="142" customFormat="1">
      <c r="A13" s="210"/>
      <c r="B13" s="861" t="s">
        <v>14</v>
      </c>
      <c r="C13" s="159">
        <v>4111.87</v>
      </c>
      <c r="D13" s="212">
        <v>106.3</v>
      </c>
      <c r="E13" s="212">
        <v>102.1</v>
      </c>
      <c r="F13" s="159">
        <v>1983.12</v>
      </c>
      <c r="G13" s="160">
        <v>104.9</v>
      </c>
      <c r="H13" s="1086">
        <v>93.3</v>
      </c>
      <c r="I13" s="1086">
        <v>102.7</v>
      </c>
      <c r="J13" s="1086">
        <v>94.1</v>
      </c>
      <c r="K13" s="1089">
        <v>95</v>
      </c>
      <c r="L13" s="147"/>
    </row>
    <row r="14" spans="1:13" s="142" customFormat="1">
      <c r="A14" s="210"/>
      <c r="B14" s="959" t="s">
        <v>15</v>
      </c>
      <c r="C14" s="159">
        <v>4173.8</v>
      </c>
      <c r="D14" s="212">
        <v>106.9</v>
      </c>
      <c r="E14" s="212">
        <v>101.5</v>
      </c>
      <c r="F14" s="213" t="s">
        <v>159</v>
      </c>
      <c r="G14" s="1006" t="s">
        <v>160</v>
      </c>
      <c r="H14" s="1086">
        <v>103.8</v>
      </c>
      <c r="I14" s="1086">
        <v>103.6</v>
      </c>
      <c r="J14" s="1086">
        <v>91.1</v>
      </c>
      <c r="K14" s="1089">
        <v>101</v>
      </c>
      <c r="L14" s="147"/>
    </row>
    <row r="15" spans="1:13" s="142" customFormat="1">
      <c r="A15" s="210"/>
      <c r="B15" s="959" t="s">
        <v>16</v>
      </c>
      <c r="C15" s="159">
        <v>4115.82</v>
      </c>
      <c r="D15" s="212">
        <v>107.3</v>
      </c>
      <c r="E15" s="212">
        <v>98.6</v>
      </c>
      <c r="F15" s="213" t="s">
        <v>159</v>
      </c>
      <c r="G15" s="1006" t="s">
        <v>160</v>
      </c>
      <c r="H15" s="1086">
        <v>118.9</v>
      </c>
      <c r="I15" s="1086">
        <v>107.8</v>
      </c>
      <c r="J15" s="1086">
        <v>121.8</v>
      </c>
      <c r="K15" s="1089">
        <v>116.3</v>
      </c>
      <c r="L15" s="147"/>
    </row>
    <row r="16" spans="1:13" s="142" customFormat="1">
      <c r="A16" s="210"/>
      <c r="B16" s="959" t="s">
        <v>17</v>
      </c>
      <c r="C16" s="159">
        <v>4178.04</v>
      </c>
      <c r="D16" s="212">
        <v>106.2</v>
      </c>
      <c r="E16" s="212">
        <v>101.5</v>
      </c>
      <c r="F16" s="159">
        <v>1992.7</v>
      </c>
      <c r="G16" s="160">
        <v>105</v>
      </c>
      <c r="H16" s="1086">
        <v>122.7</v>
      </c>
      <c r="I16" s="1086">
        <v>103</v>
      </c>
      <c r="J16" s="1086">
        <v>129.80000000000001</v>
      </c>
      <c r="K16" s="1089">
        <v>109.2</v>
      </c>
      <c r="L16" s="147"/>
    </row>
    <row r="17" spans="1:13" s="142" customFormat="1">
      <c r="A17" s="210"/>
      <c r="B17" s="861" t="s">
        <v>18</v>
      </c>
      <c r="C17" s="211">
        <v>4220.6499999999996</v>
      </c>
      <c r="D17" s="146">
        <v>107.9</v>
      </c>
      <c r="E17" s="146">
        <v>101</v>
      </c>
      <c r="F17" s="213" t="s">
        <v>159</v>
      </c>
      <c r="G17" s="160" t="s">
        <v>160</v>
      </c>
      <c r="H17" s="1086">
        <v>121.8</v>
      </c>
      <c r="I17" s="1086">
        <v>102.2</v>
      </c>
      <c r="J17" s="1086">
        <v>126.2</v>
      </c>
      <c r="K17" s="1089">
        <v>100.7</v>
      </c>
      <c r="L17" s="147"/>
    </row>
    <row r="18" spans="1:13" s="142" customFormat="1">
      <c r="A18" s="210"/>
      <c r="B18" s="861" t="s">
        <v>19</v>
      </c>
      <c r="C18" s="211">
        <v>4256.4399999999996</v>
      </c>
      <c r="D18" s="146">
        <v>107</v>
      </c>
      <c r="E18" s="146">
        <v>100.8</v>
      </c>
      <c r="F18" s="213" t="s">
        <v>159</v>
      </c>
      <c r="G18" s="160" t="s">
        <v>160</v>
      </c>
      <c r="H18" s="1086">
        <v>124.3</v>
      </c>
      <c r="I18" s="1086">
        <v>101.5</v>
      </c>
      <c r="J18" s="1086">
        <v>125.5</v>
      </c>
      <c r="K18" s="1089">
        <v>100.6</v>
      </c>
      <c r="L18" s="147"/>
    </row>
    <row r="19" spans="1:13" s="142" customFormat="1">
      <c r="A19" s="210"/>
      <c r="B19" s="861" t="s">
        <v>20</v>
      </c>
      <c r="C19" s="211">
        <v>4370.49</v>
      </c>
      <c r="D19" s="146">
        <v>106.7</v>
      </c>
      <c r="E19" s="146">
        <v>102.7</v>
      </c>
      <c r="F19" s="159">
        <v>2000.37</v>
      </c>
      <c r="G19" s="160">
        <v>104.7</v>
      </c>
      <c r="H19" s="1086">
        <v>123.5</v>
      </c>
      <c r="I19" s="1086">
        <v>102</v>
      </c>
      <c r="J19" s="1086">
        <v>126.3</v>
      </c>
      <c r="K19" s="1089">
        <v>101.5</v>
      </c>
      <c r="L19" s="147"/>
    </row>
    <row r="20" spans="1:13" s="142" customFormat="1" ht="20.25" customHeight="1">
      <c r="A20" s="210">
        <v>2019</v>
      </c>
      <c r="B20" s="861" t="s">
        <v>21</v>
      </c>
      <c r="C20" s="159">
        <v>4207.6899999999996</v>
      </c>
      <c r="D20" s="212">
        <v>107.7</v>
      </c>
      <c r="E20" s="212">
        <v>96.3</v>
      </c>
      <c r="F20" s="213" t="s">
        <v>159</v>
      </c>
      <c r="G20" s="160" t="s">
        <v>160</v>
      </c>
      <c r="H20" s="1086">
        <v>125.2</v>
      </c>
      <c r="I20" s="1086">
        <v>100.3</v>
      </c>
      <c r="J20" s="1086">
        <v>123.8</v>
      </c>
      <c r="K20" s="1089">
        <v>99.6</v>
      </c>
      <c r="L20" s="147"/>
    </row>
    <row r="21" spans="1:13" s="142" customFormat="1">
      <c r="A21" s="210"/>
      <c r="B21" s="861" t="s">
        <v>22</v>
      </c>
      <c r="C21" s="159">
        <v>4239.4399999999996</v>
      </c>
      <c r="D21" s="212">
        <v>109.2</v>
      </c>
      <c r="E21" s="212">
        <v>100.8</v>
      </c>
      <c r="F21" s="213" t="s">
        <v>159</v>
      </c>
      <c r="G21" s="160" t="s">
        <v>160</v>
      </c>
      <c r="H21" s="1086">
        <v>128.4</v>
      </c>
      <c r="I21" s="1086">
        <v>100.4</v>
      </c>
      <c r="J21" s="1086">
        <v>127.3</v>
      </c>
      <c r="K21" s="1089">
        <v>100.7</v>
      </c>
      <c r="L21" s="147"/>
    </row>
    <row r="22" spans="1:13" s="142" customFormat="1">
      <c r="A22" s="210"/>
      <c r="B22" s="861" t="s">
        <v>11</v>
      </c>
      <c r="C22" s="159">
        <v>4487.47</v>
      </c>
      <c r="D22" s="212">
        <v>109</v>
      </c>
      <c r="E22" s="212">
        <v>105.9</v>
      </c>
      <c r="F22" s="159">
        <v>2049.36</v>
      </c>
      <c r="G22" s="160">
        <v>104.3</v>
      </c>
      <c r="H22" s="1086">
        <v>123.2</v>
      </c>
      <c r="I22" s="1086">
        <v>96.8</v>
      </c>
      <c r="J22" s="1086">
        <v>101.1</v>
      </c>
      <c r="K22" s="1089">
        <v>80</v>
      </c>
      <c r="L22" s="147"/>
    </row>
    <row r="23" spans="1:13" s="142" customFormat="1">
      <c r="A23" s="210"/>
      <c r="B23" s="861" t="s">
        <v>12</v>
      </c>
      <c r="C23" s="159">
        <v>4449.78</v>
      </c>
      <c r="D23" s="212">
        <v>110.2</v>
      </c>
      <c r="E23" s="212">
        <v>99.2</v>
      </c>
      <c r="F23" s="213" t="s">
        <v>159</v>
      </c>
      <c r="G23" s="160" t="s">
        <v>160</v>
      </c>
      <c r="H23" s="212">
        <v>121.5</v>
      </c>
      <c r="I23" s="212">
        <v>98.7</v>
      </c>
      <c r="J23" s="212">
        <v>127.2</v>
      </c>
      <c r="K23" s="160">
        <v>125</v>
      </c>
      <c r="L23" s="147"/>
    </row>
    <row r="24" spans="1:13" s="142" customFormat="1">
      <c r="A24" s="210"/>
      <c r="B24" s="861" t="s">
        <v>13</v>
      </c>
      <c r="C24" s="159">
        <v>4411.7</v>
      </c>
      <c r="D24" s="212">
        <v>109.6</v>
      </c>
      <c r="E24" s="212">
        <v>99.1</v>
      </c>
      <c r="F24" s="213" t="s">
        <v>159</v>
      </c>
      <c r="G24" s="160" t="s">
        <v>160</v>
      </c>
      <c r="H24" s="212">
        <v>118.5</v>
      </c>
      <c r="I24" s="212">
        <v>98.5</v>
      </c>
      <c r="J24" s="212">
        <v>125.2</v>
      </c>
      <c r="K24" s="160">
        <v>99.6</v>
      </c>
      <c r="L24" s="147"/>
    </row>
    <row r="25" spans="1:13" s="142" customFormat="1">
      <c r="A25" s="210"/>
      <c r="B25" s="861" t="s">
        <v>14</v>
      </c>
      <c r="C25" s="159">
        <v>4400.68</v>
      </c>
      <c r="D25" s="212">
        <v>107</v>
      </c>
      <c r="E25" s="212">
        <v>99.8</v>
      </c>
      <c r="F25" s="159">
        <v>2075.0300000000002</v>
      </c>
      <c r="G25" s="160">
        <v>104.6</v>
      </c>
      <c r="H25" s="212">
        <v>107.7</v>
      </c>
      <c r="I25" s="212">
        <v>93.4</v>
      </c>
      <c r="J25" s="212">
        <v>124.8</v>
      </c>
      <c r="K25" s="160">
        <v>94.7</v>
      </c>
      <c r="L25" s="147"/>
    </row>
    <row r="26" spans="1:13" s="519" customFormat="1" ht="18.75" customHeight="1">
      <c r="A26" s="215" t="s">
        <v>1464</v>
      </c>
      <c r="B26" s="1356"/>
      <c r="C26" s="542"/>
      <c r="D26" s="542"/>
      <c r="E26" s="542"/>
      <c r="F26" s="542"/>
      <c r="G26" s="542"/>
      <c r="H26" s="542"/>
      <c r="I26" s="542"/>
      <c r="J26" s="542"/>
      <c r="K26" s="542"/>
      <c r="L26" s="225"/>
    </row>
    <row r="27" spans="1:13" s="519" customFormat="1" ht="10.5" customHeight="1">
      <c r="A27" s="1301" t="s">
        <v>675</v>
      </c>
      <c r="B27" s="225"/>
      <c r="C27" s="542"/>
      <c r="D27" s="542"/>
      <c r="E27" s="542"/>
      <c r="F27" s="542"/>
      <c r="G27" s="542"/>
      <c r="H27" s="542"/>
      <c r="I27" s="542"/>
      <c r="J27" s="542"/>
      <c r="K27" s="542"/>
      <c r="L27" s="542"/>
      <c r="M27" s="612"/>
    </row>
    <row r="28" spans="1:13">
      <c r="A28" s="147"/>
      <c r="B28" s="147"/>
      <c r="C28" s="147"/>
      <c r="D28" s="147"/>
      <c r="E28" s="147"/>
      <c r="F28" s="147"/>
      <c r="G28" s="147"/>
      <c r="H28" s="147"/>
      <c r="I28" s="147"/>
      <c r="J28" s="147"/>
      <c r="K28" s="147"/>
      <c r="L28" s="147"/>
    </row>
    <row r="29" spans="1:13">
      <c r="A29" s="147"/>
      <c r="B29" s="147"/>
      <c r="C29" s="147"/>
      <c r="D29" s="147"/>
      <c r="E29" s="147"/>
      <c r="F29" s="147"/>
      <c r="G29" s="147"/>
      <c r="H29" s="147"/>
      <c r="I29" s="147"/>
      <c r="J29" s="147"/>
      <c r="K29" s="147"/>
      <c r="L29" s="147"/>
    </row>
    <row r="30" spans="1:13">
      <c r="A30" s="225"/>
      <c r="B30" s="147"/>
      <c r="C30" s="147"/>
      <c r="D30" s="147"/>
      <c r="E30" s="147"/>
      <c r="F30" s="147"/>
      <c r="G30" s="147"/>
      <c r="H30" s="147"/>
      <c r="I30" s="147"/>
      <c r="J30" s="147"/>
      <c r="K30" s="147"/>
      <c r="L30" s="147"/>
    </row>
    <row r="31" spans="1:13">
      <c r="A31" s="225"/>
      <c r="B31" s="147"/>
      <c r="C31" s="147"/>
      <c r="D31" s="147"/>
      <c r="E31" s="147"/>
      <c r="F31" s="147"/>
      <c r="G31" s="147"/>
      <c r="H31" s="147"/>
      <c r="I31" s="147"/>
      <c r="J31" s="147"/>
      <c r="K31" s="147"/>
      <c r="L31" s="147"/>
    </row>
    <row r="32" spans="1:13">
      <c r="A32" s="147"/>
      <c r="B32" s="147"/>
      <c r="C32" s="147"/>
      <c r="D32" s="147"/>
      <c r="E32" s="147"/>
      <c r="F32" s="147"/>
      <c r="G32" s="147"/>
      <c r="H32" s="147"/>
      <c r="I32" s="147"/>
      <c r="J32" s="147"/>
      <c r="K32" s="147"/>
      <c r="L32" s="147"/>
    </row>
    <row r="33" spans="1:12">
      <c r="A33" s="147"/>
      <c r="B33" s="147"/>
      <c r="C33" s="147"/>
      <c r="D33" s="147"/>
      <c r="E33" s="147"/>
      <c r="F33" s="147"/>
      <c r="G33" s="147"/>
      <c r="H33" s="147"/>
      <c r="I33" s="147"/>
      <c r="J33" s="147"/>
      <c r="K33" s="147"/>
      <c r="L33" s="147"/>
    </row>
  </sheetData>
  <mergeCells count="9">
    <mergeCell ref="A5:B8"/>
    <mergeCell ref="F5:G7"/>
    <mergeCell ref="C5:E7"/>
    <mergeCell ref="J1:K1"/>
    <mergeCell ref="J2:K2"/>
    <mergeCell ref="H5:K5"/>
    <mergeCell ref="H6:K6"/>
    <mergeCell ref="H7:I7"/>
    <mergeCell ref="J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O36"/>
  <sheetViews>
    <sheetView showGridLines="0" zoomScaleNormal="100" zoomScaleSheetLayoutView="130" workbookViewId="0">
      <selection activeCell="G12" sqref="G12"/>
    </sheetView>
  </sheetViews>
  <sheetFormatPr defaultColWidth="9" defaultRowHeight="12"/>
  <cols>
    <col min="1" max="1" width="8.125" style="582" customWidth="1"/>
    <col min="2" max="2" width="12.375" style="582" customWidth="1"/>
    <col min="3" max="12" width="10.625" style="635" customWidth="1"/>
    <col min="13" max="16384" width="9" style="582"/>
  </cols>
  <sheetData>
    <row r="1" spans="1:12" ht="12.75" customHeight="1">
      <c r="A1" s="1754"/>
      <c r="B1" s="1754"/>
      <c r="C1" s="1754"/>
      <c r="G1" s="631"/>
      <c r="H1" s="632"/>
      <c r="K1" s="1474" t="s">
        <v>6</v>
      </c>
      <c r="L1" s="1474"/>
    </row>
    <row r="2" spans="1:12" ht="12.75" customHeight="1">
      <c r="A2" s="1755"/>
      <c r="B2" s="1755"/>
      <c r="C2" s="1755"/>
      <c r="K2" s="1474" t="s">
        <v>7</v>
      </c>
      <c r="L2" s="1474"/>
    </row>
    <row r="3" spans="1:12" s="586" customFormat="1" ht="12.75" customHeight="1">
      <c r="A3" s="96" t="s">
        <v>338</v>
      </c>
      <c r="B3" s="636" t="s">
        <v>1414</v>
      </c>
      <c r="C3" s="636"/>
      <c r="D3" s="636"/>
      <c r="E3" s="636"/>
      <c r="F3" s="636"/>
      <c r="G3" s="636"/>
      <c r="H3" s="636"/>
      <c r="I3" s="636"/>
      <c r="J3" s="636"/>
      <c r="K3" s="636"/>
      <c r="L3" s="636"/>
    </row>
    <row r="4" spans="1:12" s="586" customFormat="1" ht="12.75" customHeight="1">
      <c r="A4" s="637"/>
      <c r="B4" s="1274" t="s">
        <v>637</v>
      </c>
      <c r="C4" s="637"/>
      <c r="D4" s="637"/>
      <c r="E4" s="637"/>
      <c r="F4" s="637"/>
      <c r="G4" s="637"/>
      <c r="H4" s="637"/>
      <c r="I4" s="637"/>
      <c r="J4" s="637"/>
      <c r="K4" s="637"/>
      <c r="L4" s="637"/>
    </row>
    <row r="5" spans="1:12" s="635" customFormat="1" ht="30.75" customHeight="1">
      <c r="A5" s="1577" t="s">
        <v>836</v>
      </c>
      <c r="B5" s="1586"/>
      <c r="C5" s="1580" t="s">
        <v>837</v>
      </c>
      <c r="D5" s="1741"/>
      <c r="E5" s="1741"/>
      <c r="F5" s="1741"/>
      <c r="G5" s="1741"/>
      <c r="H5" s="1741"/>
      <c r="I5" s="1741"/>
      <c r="J5" s="1741"/>
      <c r="K5" s="1741"/>
      <c r="L5" s="1741"/>
    </row>
    <row r="6" spans="1:12" s="635" customFormat="1" ht="57" customHeight="1">
      <c r="A6" s="1569"/>
      <c r="B6" s="1587"/>
      <c r="C6" s="1589"/>
      <c r="D6" s="1578" t="s">
        <v>699</v>
      </c>
      <c r="E6" s="1578" t="s">
        <v>843</v>
      </c>
      <c r="F6" s="1578" t="s">
        <v>848</v>
      </c>
      <c r="G6" s="1586" t="s">
        <v>712</v>
      </c>
      <c r="H6" s="1578" t="s">
        <v>845</v>
      </c>
      <c r="I6" s="1578" t="s">
        <v>721</v>
      </c>
      <c r="J6" s="1578" t="s">
        <v>846</v>
      </c>
      <c r="K6" s="1578" t="s">
        <v>735</v>
      </c>
      <c r="L6" s="1580" t="s">
        <v>849</v>
      </c>
    </row>
    <row r="7" spans="1:12" s="635" customFormat="1" ht="57" customHeight="1">
      <c r="A7" s="1569"/>
      <c r="B7" s="1587"/>
      <c r="C7" s="1589"/>
      <c r="D7" s="1737"/>
      <c r="E7" s="1737"/>
      <c r="F7" s="1737"/>
      <c r="G7" s="1587"/>
      <c r="H7" s="1737"/>
      <c r="I7" s="1737"/>
      <c r="J7" s="1737"/>
      <c r="K7" s="1737"/>
      <c r="L7" s="1589"/>
    </row>
    <row r="8" spans="1:12" s="635" customFormat="1" ht="64.5" customHeight="1">
      <c r="A8" s="1573"/>
      <c r="B8" s="1588"/>
      <c r="C8" s="1581"/>
      <c r="D8" s="1579"/>
      <c r="E8" s="1579"/>
      <c r="F8" s="1579"/>
      <c r="G8" s="1588"/>
      <c r="H8" s="1579"/>
      <c r="I8" s="1579"/>
      <c r="J8" s="1579"/>
      <c r="K8" s="1579"/>
      <c r="L8" s="1581"/>
    </row>
    <row r="9" spans="1:12" s="635" customFormat="1" ht="12" customHeight="1">
      <c r="A9" s="1740" t="s">
        <v>143</v>
      </c>
      <c r="B9" s="1740"/>
      <c r="C9" s="1740"/>
      <c r="D9" s="1740"/>
      <c r="E9" s="1740"/>
      <c r="F9" s="1740"/>
      <c r="G9" s="1740"/>
      <c r="H9" s="1740"/>
      <c r="I9" s="1740"/>
      <c r="J9" s="1740"/>
      <c r="K9" s="1740"/>
      <c r="L9" s="1740"/>
    </row>
    <row r="10" spans="1:12" s="635" customFormat="1" ht="12" customHeight="1">
      <c r="A10" s="1738" t="s">
        <v>144</v>
      </c>
      <c r="B10" s="1739"/>
      <c r="C10" s="1739"/>
      <c r="D10" s="1739"/>
      <c r="E10" s="1739"/>
      <c r="F10" s="1739"/>
      <c r="G10" s="1739"/>
      <c r="H10" s="1739"/>
      <c r="I10" s="1739"/>
      <c r="J10" s="1739"/>
      <c r="K10" s="1739"/>
      <c r="L10" s="1739"/>
    </row>
    <row r="11" spans="1:12" s="635" customFormat="1" ht="12" customHeight="1">
      <c r="A11" s="185">
        <v>2018</v>
      </c>
      <c r="B11" s="875" t="s">
        <v>40</v>
      </c>
      <c r="C11" s="193">
        <v>849</v>
      </c>
      <c r="D11" s="193">
        <v>422</v>
      </c>
      <c r="E11" s="193">
        <v>14</v>
      </c>
      <c r="F11" s="193">
        <v>40</v>
      </c>
      <c r="G11" s="193">
        <v>60</v>
      </c>
      <c r="H11" s="193">
        <v>160</v>
      </c>
      <c r="I11" s="193">
        <v>38</v>
      </c>
      <c r="J11" s="22">
        <v>11</v>
      </c>
      <c r="K11" s="193">
        <v>4</v>
      </c>
      <c r="L11" s="23">
        <v>18</v>
      </c>
    </row>
    <row r="12" spans="1:12" s="635" customFormat="1" ht="12" customHeight="1">
      <c r="A12" s="185"/>
      <c r="B12" s="875" t="s">
        <v>198</v>
      </c>
      <c r="C12" s="193">
        <v>884</v>
      </c>
      <c r="D12" s="193">
        <v>442</v>
      </c>
      <c r="E12" s="193">
        <v>14</v>
      </c>
      <c r="F12" s="193">
        <v>40</v>
      </c>
      <c r="G12" s="193">
        <v>64</v>
      </c>
      <c r="H12" s="193">
        <v>167</v>
      </c>
      <c r="I12" s="193">
        <v>38</v>
      </c>
      <c r="J12" s="22">
        <v>11</v>
      </c>
      <c r="K12" s="193">
        <v>5</v>
      </c>
      <c r="L12" s="23">
        <v>18</v>
      </c>
    </row>
    <row r="13" spans="1:12" s="635" customFormat="1" ht="12" customHeight="1">
      <c r="A13" s="185"/>
      <c r="B13" s="875" t="s">
        <v>199</v>
      </c>
      <c r="C13" s="62">
        <v>904</v>
      </c>
      <c r="D13" s="62">
        <v>453</v>
      </c>
      <c r="E13" s="62">
        <v>14</v>
      </c>
      <c r="F13" s="62">
        <v>40</v>
      </c>
      <c r="G13" s="62">
        <v>66</v>
      </c>
      <c r="H13" s="62">
        <v>170</v>
      </c>
      <c r="I13" s="62">
        <v>39</v>
      </c>
      <c r="J13" s="62">
        <v>11</v>
      </c>
      <c r="K13" s="62">
        <v>5</v>
      </c>
      <c r="L13" s="170">
        <v>18</v>
      </c>
    </row>
    <row r="14" spans="1:12" s="635" customFormat="1" ht="12" customHeight="1">
      <c r="A14" s="185"/>
      <c r="B14" s="875" t="s">
        <v>38</v>
      </c>
      <c r="C14" s="193">
        <v>908</v>
      </c>
      <c r="D14" s="193">
        <v>456</v>
      </c>
      <c r="E14" s="193">
        <v>14</v>
      </c>
      <c r="F14" s="193">
        <v>40</v>
      </c>
      <c r="G14" s="193">
        <v>67</v>
      </c>
      <c r="H14" s="193">
        <v>171</v>
      </c>
      <c r="I14" s="193">
        <v>39</v>
      </c>
      <c r="J14" s="22">
        <v>11</v>
      </c>
      <c r="K14" s="193">
        <v>5</v>
      </c>
      <c r="L14" s="23">
        <v>18</v>
      </c>
    </row>
    <row r="15" spans="1:12" s="635" customFormat="1" ht="12" customHeight="1">
      <c r="A15" s="185">
        <v>2019</v>
      </c>
      <c r="B15" s="875" t="s">
        <v>40</v>
      </c>
      <c r="C15" s="193">
        <v>831</v>
      </c>
      <c r="D15" s="193">
        <v>404</v>
      </c>
      <c r="E15" s="193">
        <v>14</v>
      </c>
      <c r="F15" s="193">
        <v>41</v>
      </c>
      <c r="G15" s="193">
        <v>65</v>
      </c>
      <c r="H15" s="193">
        <v>156</v>
      </c>
      <c r="I15" s="193">
        <v>34</v>
      </c>
      <c r="J15" s="22">
        <v>10</v>
      </c>
      <c r="K15" s="193">
        <v>5</v>
      </c>
      <c r="L15" s="23">
        <v>18</v>
      </c>
    </row>
    <row r="16" spans="1:12" s="635" customFormat="1" ht="12" customHeight="1">
      <c r="A16" s="185"/>
      <c r="B16" s="875" t="s">
        <v>198</v>
      </c>
      <c r="C16" s="1465">
        <v>864</v>
      </c>
      <c r="D16" s="1465">
        <v>426</v>
      </c>
      <c r="E16" s="1465">
        <v>14</v>
      </c>
      <c r="F16" s="1465">
        <v>41</v>
      </c>
      <c r="G16" s="1465">
        <v>69</v>
      </c>
      <c r="H16" s="1465">
        <v>157</v>
      </c>
      <c r="I16" s="1465">
        <v>36</v>
      </c>
      <c r="J16" s="1463">
        <v>11</v>
      </c>
      <c r="K16" s="1465">
        <v>5</v>
      </c>
      <c r="L16" s="1464">
        <v>18</v>
      </c>
    </row>
    <row r="17" spans="1:15" s="635" customFormat="1" ht="12" customHeight="1">
      <c r="A17" s="1744" t="s">
        <v>1415</v>
      </c>
      <c r="B17" s="1744"/>
      <c r="C17" s="1744"/>
      <c r="D17" s="1744"/>
      <c r="E17" s="1744"/>
      <c r="F17" s="1744"/>
      <c r="G17" s="1744"/>
      <c r="H17" s="1744"/>
      <c r="I17" s="1744"/>
      <c r="J17" s="1744"/>
      <c r="K17" s="1744"/>
      <c r="L17" s="1744"/>
    </row>
    <row r="18" spans="1:15" s="635" customFormat="1" ht="12" customHeight="1">
      <c r="A18" s="1738" t="s">
        <v>638</v>
      </c>
      <c r="B18" s="1739"/>
      <c r="C18" s="1739"/>
      <c r="D18" s="1739"/>
      <c r="E18" s="1739"/>
      <c r="F18" s="1739"/>
      <c r="G18" s="1739"/>
      <c r="H18" s="1739"/>
      <c r="I18" s="1739"/>
      <c r="J18" s="1739"/>
      <c r="K18" s="1739"/>
      <c r="L18" s="1739"/>
    </row>
    <row r="19" spans="1:15" s="635" customFormat="1" ht="12" customHeight="1">
      <c r="A19" s="185">
        <v>2018</v>
      </c>
      <c r="B19" s="875" t="s">
        <v>40</v>
      </c>
      <c r="C19" s="34">
        <v>66.900000000000006</v>
      </c>
      <c r="D19" s="34">
        <v>73.2</v>
      </c>
      <c r="E19" s="34">
        <v>85.7</v>
      </c>
      <c r="F19" s="34">
        <v>55</v>
      </c>
      <c r="G19" s="34">
        <v>55</v>
      </c>
      <c r="H19" s="34">
        <v>65</v>
      </c>
      <c r="I19" s="34">
        <v>52.6</v>
      </c>
      <c r="J19" s="20">
        <v>45.5</v>
      </c>
      <c r="K19" s="34">
        <v>75</v>
      </c>
      <c r="L19" s="21">
        <v>72.2</v>
      </c>
    </row>
    <row r="20" spans="1:15" s="635" customFormat="1" ht="12" customHeight="1">
      <c r="A20" s="185"/>
      <c r="B20" s="875" t="s">
        <v>198</v>
      </c>
      <c r="C20" s="34">
        <v>73.099999999999994</v>
      </c>
      <c r="D20" s="34">
        <v>75.599999999999994</v>
      </c>
      <c r="E20" s="34">
        <v>92.9</v>
      </c>
      <c r="F20" s="34">
        <v>67.5</v>
      </c>
      <c r="G20" s="34">
        <v>67.2</v>
      </c>
      <c r="H20" s="34">
        <v>72.5</v>
      </c>
      <c r="I20" s="34">
        <v>65.8</v>
      </c>
      <c r="J20" s="20">
        <v>81.8</v>
      </c>
      <c r="K20" s="34">
        <v>80</v>
      </c>
      <c r="L20" s="21">
        <v>83.3</v>
      </c>
    </row>
    <row r="21" spans="1:15" s="635" customFormat="1" ht="12" customHeight="1">
      <c r="A21" s="185"/>
      <c r="B21" s="875" t="s">
        <v>199</v>
      </c>
      <c r="C21" s="58">
        <v>74.8</v>
      </c>
      <c r="D21" s="58">
        <v>75.900000000000006</v>
      </c>
      <c r="E21" s="58">
        <v>64.3</v>
      </c>
      <c r="F21" s="58">
        <v>67.5</v>
      </c>
      <c r="G21" s="58">
        <v>77.3</v>
      </c>
      <c r="H21" s="58">
        <v>77.599999999999994</v>
      </c>
      <c r="I21" s="58">
        <v>61.5</v>
      </c>
      <c r="J21" s="58">
        <v>81.8</v>
      </c>
      <c r="K21" s="58">
        <v>80</v>
      </c>
      <c r="L21" s="59">
        <v>83.3</v>
      </c>
    </row>
    <row r="22" spans="1:15" s="635" customFormat="1" ht="12" customHeight="1">
      <c r="A22" s="185"/>
      <c r="B22" s="875" t="s">
        <v>38</v>
      </c>
      <c r="C22" s="34">
        <v>80.099999999999994</v>
      </c>
      <c r="D22" s="34">
        <v>80.7</v>
      </c>
      <c r="E22" s="34">
        <v>71.400000000000006</v>
      </c>
      <c r="F22" s="34">
        <v>80</v>
      </c>
      <c r="G22" s="34">
        <v>89.6</v>
      </c>
      <c r="H22" s="34">
        <v>83</v>
      </c>
      <c r="I22" s="34">
        <v>59</v>
      </c>
      <c r="J22" s="20">
        <v>81.8</v>
      </c>
      <c r="K22" s="34">
        <v>100</v>
      </c>
      <c r="L22" s="21">
        <v>88.9</v>
      </c>
    </row>
    <row r="23" spans="1:15" s="635" customFormat="1" ht="12" customHeight="1">
      <c r="A23" s="185">
        <v>2019</v>
      </c>
      <c r="B23" s="875" t="s">
        <v>40</v>
      </c>
      <c r="C23" s="34">
        <v>68.599999999999994</v>
      </c>
      <c r="D23" s="34">
        <v>73.8</v>
      </c>
      <c r="E23" s="34">
        <v>71.400000000000006</v>
      </c>
      <c r="F23" s="34">
        <v>61</v>
      </c>
      <c r="G23" s="34">
        <v>63.1</v>
      </c>
      <c r="H23" s="34">
        <v>64.7</v>
      </c>
      <c r="I23" s="34">
        <v>70.599999999999994</v>
      </c>
      <c r="J23" s="20">
        <v>60</v>
      </c>
      <c r="K23" s="22" t="s">
        <v>201</v>
      </c>
      <c r="L23" s="21">
        <v>77.8</v>
      </c>
    </row>
    <row r="24" spans="1:15" s="635" customFormat="1" ht="12" customHeight="1">
      <c r="A24" s="185"/>
      <c r="B24" s="875" t="s">
        <v>198</v>
      </c>
      <c r="C24" s="34">
        <v>75.900000000000006</v>
      </c>
      <c r="D24" s="34">
        <v>78.400000000000006</v>
      </c>
      <c r="E24" s="34">
        <v>78.599999999999994</v>
      </c>
      <c r="F24" s="34">
        <v>68.3</v>
      </c>
      <c r="G24" s="34">
        <v>78.3</v>
      </c>
      <c r="H24" s="34">
        <v>72</v>
      </c>
      <c r="I24" s="34">
        <v>66.7</v>
      </c>
      <c r="J24" s="20">
        <v>81.8</v>
      </c>
      <c r="K24" s="20" t="s">
        <v>201</v>
      </c>
      <c r="L24" s="21">
        <v>88.9</v>
      </c>
    </row>
    <row r="25" spans="1:15" s="635" customFormat="1" ht="12" customHeight="1">
      <c r="A25" s="1744" t="s">
        <v>1416</v>
      </c>
      <c r="B25" s="1744"/>
      <c r="C25" s="1744"/>
      <c r="D25" s="1744"/>
      <c r="E25" s="1744"/>
      <c r="F25" s="1744"/>
      <c r="G25" s="1744"/>
      <c r="H25" s="1744"/>
      <c r="I25" s="1744"/>
      <c r="J25" s="1744"/>
      <c r="K25" s="1744"/>
      <c r="L25" s="1744"/>
      <c r="O25" s="96"/>
    </row>
    <row r="26" spans="1:15" s="635" customFormat="1" ht="12" customHeight="1">
      <c r="A26" s="1748" t="s">
        <v>639</v>
      </c>
      <c r="B26" s="1749"/>
      <c r="C26" s="1749"/>
      <c r="D26" s="1749"/>
      <c r="E26" s="1749"/>
      <c r="F26" s="1749"/>
      <c r="G26" s="1749"/>
      <c r="H26" s="1749"/>
      <c r="I26" s="1749"/>
      <c r="J26" s="1749"/>
      <c r="K26" s="1749"/>
      <c r="L26" s="1749"/>
    </row>
    <row r="27" spans="1:15" s="635" customFormat="1" ht="12" customHeight="1">
      <c r="A27" s="185">
        <v>2018</v>
      </c>
      <c r="B27" s="875" t="s">
        <v>40</v>
      </c>
      <c r="C27" s="34">
        <v>83.2</v>
      </c>
      <c r="D27" s="34">
        <v>86.9</v>
      </c>
      <c r="E27" s="34">
        <v>98</v>
      </c>
      <c r="F27" s="34">
        <v>73</v>
      </c>
      <c r="G27" s="34">
        <v>76.3</v>
      </c>
      <c r="H27" s="34">
        <v>82.6</v>
      </c>
      <c r="I27" s="34">
        <v>46.8</v>
      </c>
      <c r="J27" s="20">
        <v>59</v>
      </c>
      <c r="K27" s="34">
        <v>73.7</v>
      </c>
      <c r="L27" s="21">
        <v>70.3</v>
      </c>
    </row>
    <row r="28" spans="1:15" s="635" customFormat="1" ht="12" customHeight="1">
      <c r="A28" s="185"/>
      <c r="B28" s="875" t="s">
        <v>198</v>
      </c>
      <c r="C28" s="34">
        <v>83.9</v>
      </c>
      <c r="D28" s="34">
        <v>86.3</v>
      </c>
      <c r="E28" s="34">
        <v>99</v>
      </c>
      <c r="F28" s="34">
        <v>80.400000000000006</v>
      </c>
      <c r="G28" s="34">
        <v>81.5</v>
      </c>
      <c r="H28" s="34">
        <v>83.2</v>
      </c>
      <c r="I28" s="34">
        <v>63.5</v>
      </c>
      <c r="J28" s="20">
        <v>94.1</v>
      </c>
      <c r="K28" s="34">
        <v>78.900000000000006</v>
      </c>
      <c r="L28" s="21">
        <v>77.599999999999994</v>
      </c>
    </row>
    <row r="29" spans="1:15" s="635" customFormat="1" ht="12" customHeight="1">
      <c r="A29" s="185"/>
      <c r="B29" s="875" t="s">
        <v>199</v>
      </c>
      <c r="C29" s="58">
        <v>81.900000000000006</v>
      </c>
      <c r="D29" s="58">
        <v>82.7</v>
      </c>
      <c r="E29" s="58">
        <v>59.4</v>
      </c>
      <c r="F29" s="58">
        <v>80.400000000000006</v>
      </c>
      <c r="G29" s="58">
        <v>84.8</v>
      </c>
      <c r="H29" s="58">
        <v>83.1</v>
      </c>
      <c r="I29" s="58">
        <v>59.9</v>
      </c>
      <c r="J29" s="58">
        <v>94.9</v>
      </c>
      <c r="K29" s="58">
        <v>77</v>
      </c>
      <c r="L29" s="59">
        <v>77.599999999999994</v>
      </c>
    </row>
    <row r="30" spans="1:15" s="635" customFormat="1" ht="12" customHeight="1">
      <c r="A30" s="185"/>
      <c r="B30" s="875" t="s">
        <v>38</v>
      </c>
      <c r="C30" s="34">
        <v>78.599999999999994</v>
      </c>
      <c r="D30" s="34">
        <v>84</v>
      </c>
      <c r="E30" s="34">
        <v>88.3</v>
      </c>
      <c r="F30" s="34">
        <v>84.3</v>
      </c>
      <c r="G30" s="34">
        <v>91.7</v>
      </c>
      <c r="H30" s="34">
        <v>71.3</v>
      </c>
      <c r="I30" s="34">
        <v>57.2</v>
      </c>
      <c r="J30" s="20">
        <v>94.4</v>
      </c>
      <c r="K30" s="34">
        <v>100</v>
      </c>
      <c r="L30" s="21">
        <v>89.1</v>
      </c>
    </row>
    <row r="31" spans="1:15" s="635" customFormat="1" ht="16.5" customHeight="1">
      <c r="A31" s="185">
        <v>2019</v>
      </c>
      <c r="B31" s="875" t="s">
        <v>40</v>
      </c>
      <c r="C31" s="34">
        <v>77.7</v>
      </c>
      <c r="D31" s="34">
        <v>78</v>
      </c>
      <c r="E31" s="34">
        <v>63.4</v>
      </c>
      <c r="F31" s="34">
        <v>76.8</v>
      </c>
      <c r="G31" s="34">
        <v>82.9</v>
      </c>
      <c r="H31" s="34">
        <v>78.8</v>
      </c>
      <c r="I31" s="34">
        <v>70</v>
      </c>
      <c r="J31" s="20">
        <v>66.599999999999994</v>
      </c>
      <c r="K31" s="20" t="s">
        <v>201</v>
      </c>
      <c r="L31" s="21">
        <v>80</v>
      </c>
    </row>
    <row r="32" spans="1:15" s="635" customFormat="1" ht="13.5" customHeight="1">
      <c r="A32" s="185"/>
      <c r="B32" s="875" t="s">
        <v>198</v>
      </c>
      <c r="C32" s="34">
        <v>81.7</v>
      </c>
      <c r="D32" s="34">
        <v>85.3</v>
      </c>
      <c r="E32" s="34">
        <v>60.1</v>
      </c>
      <c r="F32" s="34">
        <v>83.2</v>
      </c>
      <c r="G32" s="34">
        <v>87.1</v>
      </c>
      <c r="H32" s="34">
        <v>78.599999999999994</v>
      </c>
      <c r="I32" s="34">
        <v>64.5</v>
      </c>
      <c r="J32" s="20">
        <v>92.7</v>
      </c>
      <c r="K32" s="20" t="s">
        <v>201</v>
      </c>
      <c r="L32" s="21">
        <v>88.8</v>
      </c>
    </row>
    <row r="33" spans="1:12" s="664" customFormat="1" ht="18.75" customHeight="1">
      <c r="A33" s="1753" t="s">
        <v>1417</v>
      </c>
      <c r="B33" s="1753"/>
      <c r="C33" s="1753"/>
      <c r="D33" s="1753"/>
      <c r="E33" s="1753"/>
      <c r="F33" s="1753"/>
      <c r="G33" s="1753"/>
      <c r="H33" s="1753"/>
      <c r="I33" s="1753"/>
      <c r="J33" s="1753"/>
      <c r="K33" s="1753"/>
      <c r="L33" s="1753"/>
    </row>
    <row r="34" spans="1:12" s="664" customFormat="1" ht="15.75" customHeight="1">
      <c r="A34" s="1742" t="s">
        <v>448</v>
      </c>
      <c r="B34" s="1752"/>
      <c r="C34" s="1752"/>
      <c r="D34" s="1752"/>
      <c r="E34" s="1752"/>
      <c r="F34" s="1752"/>
      <c r="G34" s="1752"/>
      <c r="H34" s="1752"/>
      <c r="I34" s="1752"/>
      <c r="J34" s="1752"/>
      <c r="K34" s="1752"/>
      <c r="L34" s="1752"/>
    </row>
    <row r="35" spans="1:12">
      <c r="A35" s="839"/>
    </row>
    <row r="36" spans="1:12">
      <c r="A36" s="839"/>
    </row>
  </sheetData>
  <mergeCells count="24">
    <mergeCell ref="F6:F8"/>
    <mergeCell ref="A9:L9"/>
    <mergeCell ref="A33:L33"/>
    <mergeCell ref="A18:L18"/>
    <mergeCell ref="A25:L25"/>
    <mergeCell ref="A26:L26"/>
    <mergeCell ref="A10:L10"/>
    <mergeCell ref="A17:L17"/>
    <mergeCell ref="A34:L34"/>
    <mergeCell ref="A5:B8"/>
    <mergeCell ref="A1:C1"/>
    <mergeCell ref="K1:L1"/>
    <mergeCell ref="A2:C2"/>
    <mergeCell ref="K2:L2"/>
    <mergeCell ref="D6:D8"/>
    <mergeCell ref="I6:I8"/>
    <mergeCell ref="C5:C8"/>
    <mergeCell ref="D5:L5"/>
    <mergeCell ref="E6:E8"/>
    <mergeCell ref="H6:H8"/>
    <mergeCell ref="J6:J8"/>
    <mergeCell ref="G6:G8"/>
    <mergeCell ref="K6:K8"/>
    <mergeCell ref="L6:L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P37"/>
  <sheetViews>
    <sheetView showGridLines="0" zoomScaleNormal="100" zoomScaleSheetLayoutView="70" workbookViewId="0">
      <selection activeCell="G12" sqref="G12"/>
    </sheetView>
  </sheetViews>
  <sheetFormatPr defaultColWidth="9" defaultRowHeight="12"/>
  <cols>
    <col min="1" max="1" width="8.125" style="586" customWidth="1"/>
    <col min="2" max="2" width="11.875" style="36" customWidth="1"/>
    <col min="3" max="16" width="7.625" style="586" customWidth="1"/>
    <col min="17" max="16384" width="9" style="586"/>
  </cols>
  <sheetData>
    <row r="1" spans="1:16">
      <c r="E1" s="639"/>
      <c r="F1" s="639"/>
      <c r="N1" s="1474" t="s">
        <v>6</v>
      </c>
      <c r="O1" s="1474"/>
      <c r="P1" s="599"/>
    </row>
    <row r="2" spans="1:16">
      <c r="N2" s="1474" t="s">
        <v>7</v>
      </c>
      <c r="O2" s="1474"/>
      <c r="P2" s="600"/>
    </row>
    <row r="3" spans="1:16" ht="15.75" customHeight="1">
      <c r="A3" s="616" t="s">
        <v>339</v>
      </c>
      <c r="B3" s="617" t="s">
        <v>1409</v>
      </c>
      <c r="C3" s="640"/>
      <c r="D3" s="640"/>
      <c r="E3" s="640"/>
      <c r="F3" s="640"/>
      <c r="G3" s="640"/>
      <c r="H3" s="640"/>
      <c r="I3" s="640"/>
      <c r="J3" s="640"/>
      <c r="K3" s="640"/>
      <c r="L3" s="640"/>
      <c r="M3" s="640"/>
      <c r="N3" s="585"/>
      <c r="O3" s="585"/>
      <c r="P3" s="585"/>
    </row>
    <row r="4" spans="1:16" ht="12.75" customHeight="1">
      <c r="A4" s="616"/>
      <c r="B4" s="616" t="s">
        <v>340</v>
      </c>
      <c r="C4" s="585"/>
      <c r="D4" s="585"/>
      <c r="E4" s="585"/>
      <c r="F4" s="585"/>
      <c r="G4" s="585"/>
      <c r="H4" s="585"/>
      <c r="I4" s="585"/>
      <c r="J4" s="585"/>
      <c r="K4" s="585"/>
      <c r="L4" s="585"/>
      <c r="M4" s="585"/>
      <c r="N4" s="585"/>
      <c r="O4" s="585"/>
      <c r="P4" s="585"/>
    </row>
    <row r="5" spans="1:16" ht="14.25" customHeight="1">
      <c r="A5" s="616"/>
      <c r="B5" s="1264" t="s">
        <v>640</v>
      </c>
      <c r="C5" s="641"/>
      <c r="D5" s="641"/>
      <c r="E5" s="641"/>
      <c r="F5" s="641"/>
      <c r="G5" s="641"/>
      <c r="H5" s="641"/>
      <c r="I5" s="641"/>
      <c r="J5" s="641"/>
      <c r="K5" s="641"/>
      <c r="L5" s="641"/>
      <c r="M5" s="641"/>
      <c r="N5" s="641"/>
      <c r="O5" s="641"/>
      <c r="P5" s="641"/>
    </row>
    <row r="6" spans="1:16" ht="13.5" customHeight="1">
      <c r="A6" s="616"/>
      <c r="B6" s="1264" t="s">
        <v>341</v>
      </c>
      <c r="C6" s="585"/>
      <c r="D6" s="585"/>
      <c r="E6" s="585"/>
      <c r="F6" s="585"/>
      <c r="G6" s="585"/>
      <c r="H6" s="585"/>
      <c r="I6" s="585"/>
      <c r="J6" s="585"/>
      <c r="K6" s="638"/>
      <c r="L6" s="585"/>
      <c r="M6" s="585"/>
      <c r="N6" s="585"/>
      <c r="O6" s="585"/>
      <c r="P6" s="585"/>
    </row>
    <row r="7" spans="1:16" s="96" customFormat="1" ht="24" customHeight="1">
      <c r="A7" s="1549" t="s">
        <v>836</v>
      </c>
      <c r="B7" s="1550"/>
      <c r="C7" s="1759"/>
      <c r="D7" s="1733"/>
      <c r="E7" s="1733"/>
      <c r="F7" s="1733"/>
      <c r="G7" s="1733"/>
      <c r="H7" s="1733"/>
      <c r="I7" s="1733"/>
      <c r="J7" s="1733"/>
      <c r="K7" s="1733"/>
      <c r="L7" s="1563"/>
      <c r="M7" s="278"/>
      <c r="N7" s="279"/>
      <c r="O7" s="280"/>
      <c r="P7" s="1555" t="s">
        <v>860</v>
      </c>
    </row>
    <row r="8" spans="1:16" s="96" customFormat="1" ht="24" customHeight="1">
      <c r="A8" s="1551"/>
      <c r="B8" s="1552"/>
      <c r="C8" s="1760" t="s">
        <v>850</v>
      </c>
      <c r="D8" s="278"/>
      <c r="E8" s="281"/>
      <c r="F8" s="281"/>
      <c r="G8" s="281"/>
      <c r="H8" s="282"/>
      <c r="I8" s="1555" t="s">
        <v>856</v>
      </c>
      <c r="J8" s="283"/>
      <c r="K8" s="1731" t="s">
        <v>857</v>
      </c>
      <c r="L8" s="1731" t="s">
        <v>858</v>
      </c>
      <c r="M8" s="1556" t="s">
        <v>1411</v>
      </c>
      <c r="N8" s="1731" t="s">
        <v>1412</v>
      </c>
      <c r="O8" s="1731" t="s">
        <v>859</v>
      </c>
      <c r="P8" s="1561"/>
    </row>
    <row r="9" spans="1:16" s="96" customFormat="1" ht="192" customHeight="1">
      <c r="A9" s="1551"/>
      <c r="B9" s="1552"/>
      <c r="C9" s="1761"/>
      <c r="D9" s="1326" t="s">
        <v>851</v>
      </c>
      <c r="E9" s="1255" t="s">
        <v>852</v>
      </c>
      <c r="F9" s="1255" t="s">
        <v>853</v>
      </c>
      <c r="G9" s="1255" t="s">
        <v>854</v>
      </c>
      <c r="H9" s="1255" t="s">
        <v>855</v>
      </c>
      <c r="I9" s="1562"/>
      <c r="J9" s="1364" t="s">
        <v>1410</v>
      </c>
      <c r="K9" s="1558"/>
      <c r="L9" s="1558"/>
      <c r="M9" s="1557"/>
      <c r="N9" s="1557"/>
      <c r="O9" s="1558"/>
      <c r="P9" s="1562"/>
    </row>
    <row r="10" spans="1:16" s="96" customFormat="1" ht="24" customHeight="1">
      <c r="A10" s="1553"/>
      <c r="B10" s="1554"/>
      <c r="C10" s="1758" t="s">
        <v>828</v>
      </c>
      <c r="D10" s="1733"/>
      <c r="E10" s="1733"/>
      <c r="F10" s="1733"/>
      <c r="G10" s="1733"/>
      <c r="H10" s="1733"/>
      <c r="I10" s="1733"/>
      <c r="J10" s="1733"/>
      <c r="K10" s="1733"/>
      <c r="L10" s="1733"/>
      <c r="M10" s="1733"/>
      <c r="N10" s="1733"/>
      <c r="O10" s="1733"/>
      <c r="P10" s="1733"/>
    </row>
    <row r="11" spans="1:16" s="96" customFormat="1" ht="21" customHeight="1">
      <c r="A11" s="105">
        <v>2018</v>
      </c>
      <c r="B11" s="871" t="s">
        <v>59</v>
      </c>
      <c r="C11" s="272">
        <v>35514.199999999997</v>
      </c>
      <c r="D11" s="272">
        <v>13154.3</v>
      </c>
      <c r="E11" s="272">
        <v>3566.7</v>
      </c>
      <c r="F11" s="272">
        <v>1851.7</v>
      </c>
      <c r="G11" s="272">
        <v>2176.9</v>
      </c>
      <c r="H11" s="272">
        <v>5245.6</v>
      </c>
      <c r="I11" s="272">
        <v>14443.3</v>
      </c>
      <c r="J11" s="272">
        <v>12278.5</v>
      </c>
      <c r="K11" s="272">
        <v>7252.6</v>
      </c>
      <c r="L11" s="272">
        <v>664</v>
      </c>
      <c r="M11" s="273">
        <v>24372.3</v>
      </c>
      <c r="N11" s="273">
        <v>13855.6</v>
      </c>
      <c r="O11" s="273">
        <v>1197.3</v>
      </c>
      <c r="P11" s="273">
        <v>5164.8999999999996</v>
      </c>
    </row>
    <row r="12" spans="1:16" s="96" customFormat="1" ht="14.25" customHeight="1">
      <c r="A12" s="105"/>
      <c r="B12" s="871" t="s">
        <v>62</v>
      </c>
      <c r="C12" s="272">
        <v>37284.9</v>
      </c>
      <c r="D12" s="272">
        <v>13330.6</v>
      </c>
      <c r="E12" s="272">
        <v>3752.2</v>
      </c>
      <c r="F12" s="272">
        <v>2018.7</v>
      </c>
      <c r="G12" s="272">
        <v>2131.6</v>
      </c>
      <c r="H12" s="272">
        <v>5202</v>
      </c>
      <c r="I12" s="272">
        <v>15355.4</v>
      </c>
      <c r="J12" s="272">
        <v>13801</v>
      </c>
      <c r="K12" s="272">
        <v>7907.3</v>
      </c>
      <c r="L12" s="272">
        <v>691.7</v>
      </c>
      <c r="M12" s="273">
        <v>27257.599999999999</v>
      </c>
      <c r="N12" s="273">
        <v>12780.2</v>
      </c>
      <c r="O12" s="273">
        <v>1280.5999999999999</v>
      </c>
      <c r="P12" s="273">
        <v>5341.2</v>
      </c>
    </row>
    <row r="13" spans="1:16" s="96" customFormat="1" ht="14.25" customHeight="1">
      <c r="A13" s="105"/>
      <c r="B13" s="871" t="s">
        <v>65</v>
      </c>
      <c r="C13" s="272">
        <v>37130.699999999997</v>
      </c>
      <c r="D13" s="272">
        <v>14130.9</v>
      </c>
      <c r="E13" s="272">
        <v>4385.6000000000004</v>
      </c>
      <c r="F13" s="272">
        <v>1972.1</v>
      </c>
      <c r="G13" s="272">
        <v>2036.1</v>
      </c>
      <c r="H13" s="272">
        <v>5547.8</v>
      </c>
      <c r="I13" s="272">
        <v>15590.7</v>
      </c>
      <c r="J13" s="272">
        <v>14179.6</v>
      </c>
      <c r="K13" s="272">
        <v>6763.3</v>
      </c>
      <c r="L13" s="272">
        <v>645.9</v>
      </c>
      <c r="M13" s="273">
        <v>26620.3</v>
      </c>
      <c r="N13" s="273">
        <v>13500.7</v>
      </c>
      <c r="O13" s="273">
        <v>1386.7</v>
      </c>
      <c r="P13" s="273">
        <v>5577.2</v>
      </c>
    </row>
    <row r="14" spans="1:16" s="1062" customFormat="1" ht="14.25" customHeight="1">
      <c r="A14" s="105"/>
      <c r="B14" s="871" t="s">
        <v>68</v>
      </c>
      <c r="C14" s="272">
        <v>37122.1</v>
      </c>
      <c r="D14" s="272">
        <v>15141.6</v>
      </c>
      <c r="E14" s="272">
        <v>4314</v>
      </c>
      <c r="F14" s="272">
        <v>2030.4</v>
      </c>
      <c r="G14" s="272">
        <v>2463.8000000000002</v>
      </c>
      <c r="H14" s="272">
        <v>6102.1</v>
      </c>
      <c r="I14" s="272">
        <v>14731.8</v>
      </c>
      <c r="J14" s="272">
        <v>12908.2</v>
      </c>
      <c r="K14" s="272">
        <v>6721.7</v>
      </c>
      <c r="L14" s="272">
        <v>527</v>
      </c>
      <c r="M14" s="273">
        <v>26573.200000000001</v>
      </c>
      <c r="N14" s="273">
        <v>13294.6</v>
      </c>
      <c r="O14" s="273">
        <v>1410.2</v>
      </c>
      <c r="P14" s="273">
        <v>5655.2</v>
      </c>
    </row>
    <row r="15" spans="1:16" s="1062" customFormat="1" ht="21.75" customHeight="1">
      <c r="A15" s="105">
        <v>2019</v>
      </c>
      <c r="B15" s="871" t="s">
        <v>59</v>
      </c>
      <c r="C15" s="272">
        <v>38474.9</v>
      </c>
      <c r="D15" s="272">
        <v>14325.7</v>
      </c>
      <c r="E15" s="272">
        <v>4215.8999999999996</v>
      </c>
      <c r="F15" s="272">
        <v>1888.4</v>
      </c>
      <c r="G15" s="272">
        <v>2305.6</v>
      </c>
      <c r="H15" s="272">
        <v>5666.6</v>
      </c>
      <c r="I15" s="272">
        <v>16199.8</v>
      </c>
      <c r="J15" s="272">
        <v>14321.2</v>
      </c>
      <c r="K15" s="272">
        <v>7162.9</v>
      </c>
      <c r="L15" s="272">
        <v>786.5</v>
      </c>
      <c r="M15" s="273">
        <v>26154.799999999999</v>
      </c>
      <c r="N15" s="273">
        <v>13503.8</v>
      </c>
      <c r="O15" s="273">
        <v>1503.9</v>
      </c>
      <c r="P15" s="273">
        <v>6808.4</v>
      </c>
    </row>
    <row r="16" spans="1:16" s="1062" customFormat="1" ht="15" customHeight="1">
      <c r="A16" s="105"/>
      <c r="B16" s="871" t="s">
        <v>62</v>
      </c>
      <c r="C16" s="272">
        <v>38452.699999999997</v>
      </c>
      <c r="D16" s="272">
        <v>14240.1</v>
      </c>
      <c r="E16" s="272">
        <v>4244.7</v>
      </c>
      <c r="F16" s="272">
        <v>2058.1</v>
      </c>
      <c r="G16" s="272">
        <v>2149.1999999999998</v>
      </c>
      <c r="H16" s="272">
        <v>5514.6</v>
      </c>
      <c r="I16" s="272">
        <v>16824.2</v>
      </c>
      <c r="J16" s="272">
        <v>14877.9</v>
      </c>
      <c r="K16" s="272">
        <v>6654.4</v>
      </c>
      <c r="L16" s="272">
        <v>734</v>
      </c>
      <c r="M16" s="273">
        <v>26459.1</v>
      </c>
      <c r="N16" s="273">
        <v>13244.3</v>
      </c>
      <c r="O16" s="273">
        <v>1330.9</v>
      </c>
      <c r="P16" s="273">
        <v>6993.4</v>
      </c>
    </row>
    <row r="17" spans="1:16" s="664" customFormat="1" ht="33" customHeight="1">
      <c r="A17" s="1566" t="s">
        <v>1413</v>
      </c>
      <c r="B17" s="1566"/>
      <c r="C17" s="1566"/>
      <c r="D17" s="1566"/>
      <c r="E17" s="1566"/>
      <c r="F17" s="1566"/>
      <c r="G17" s="1566"/>
      <c r="H17" s="1566"/>
      <c r="I17" s="1566"/>
      <c r="J17" s="1566"/>
      <c r="K17" s="1566"/>
      <c r="L17" s="1566"/>
      <c r="M17" s="1566"/>
      <c r="N17" s="1566"/>
      <c r="O17" s="1566"/>
      <c r="P17" s="1566"/>
    </row>
    <row r="18" spans="1:16" s="664" customFormat="1" ht="26.25" customHeight="1">
      <c r="A18" s="1756" t="s">
        <v>449</v>
      </c>
      <c r="B18" s="1757"/>
      <c r="C18" s="1757"/>
      <c r="D18" s="1757"/>
      <c r="E18" s="1757"/>
      <c r="F18" s="1757"/>
      <c r="G18" s="1757"/>
      <c r="H18" s="1757"/>
      <c r="I18" s="1757"/>
      <c r="J18" s="1757"/>
      <c r="K18" s="1757"/>
      <c r="L18" s="1757"/>
      <c r="M18" s="1757"/>
      <c r="N18" s="1757"/>
      <c r="O18" s="1757"/>
      <c r="P18" s="1757"/>
    </row>
    <row r="19" spans="1:16" s="664" customFormat="1" ht="11.25" customHeight="1">
      <c r="A19" s="1179"/>
      <c r="B19" s="1179"/>
      <c r="C19" s="1179"/>
      <c r="D19" s="1179"/>
      <c r="E19" s="1179"/>
      <c r="F19" s="1179"/>
      <c r="G19" s="1179"/>
      <c r="H19" s="1179"/>
      <c r="I19" s="1179"/>
      <c r="J19" s="1179"/>
      <c r="K19" s="1179"/>
      <c r="L19" s="1179"/>
      <c r="M19" s="1179"/>
      <c r="N19" s="1179"/>
      <c r="O19" s="1179"/>
      <c r="P19" s="1179"/>
    </row>
    <row r="21" spans="1:16">
      <c r="C21" s="1007"/>
      <c r="D21" s="1007"/>
      <c r="E21" s="1007"/>
      <c r="F21" s="1007"/>
      <c r="G21" s="1007"/>
      <c r="H21" s="1007"/>
      <c r="I21" s="1007"/>
      <c r="J21" s="1007"/>
      <c r="K21" s="1007"/>
      <c r="L21" s="1007"/>
      <c r="M21" s="1007"/>
      <c r="N21" s="1007"/>
      <c r="O21" s="1007"/>
      <c r="P21" s="1007"/>
    </row>
    <row r="24" spans="1:16">
      <c r="M24" s="642"/>
    </row>
    <row r="36" spans="1:1">
      <c r="A36" s="664"/>
    </row>
    <row r="37" spans="1:1">
      <c r="A37" s="664"/>
    </row>
  </sheetData>
  <mergeCells count="15">
    <mergeCell ref="A18:P18"/>
    <mergeCell ref="N1:O1"/>
    <mergeCell ref="N2:O2"/>
    <mergeCell ref="C10:P10"/>
    <mergeCell ref="P7:P9"/>
    <mergeCell ref="I8:I9"/>
    <mergeCell ref="K8:K9"/>
    <mergeCell ref="O8:O9"/>
    <mergeCell ref="C7:L7"/>
    <mergeCell ref="C8:C9"/>
    <mergeCell ref="A7:B10"/>
    <mergeCell ref="N8:N9"/>
    <mergeCell ref="L8:L9"/>
    <mergeCell ref="M8:M9"/>
    <mergeCell ref="A17:P17"/>
  </mergeCells>
  <phoneticPr fontId="0" type="noConversion"/>
  <hyperlinks>
    <hyperlink ref="N1:P1" location="'Spis tablic     List of tables'!A35" display="Powrót do spisu tablic"/>
    <hyperlink ref="N2:P2" location="'Spis tablic     List of tables'!A35" display="Return to list table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M25"/>
  <sheetViews>
    <sheetView showGridLines="0" zoomScaleNormal="100" zoomScaleSheetLayoutView="85" workbookViewId="0">
      <selection activeCell="G12" sqref="G12"/>
    </sheetView>
  </sheetViews>
  <sheetFormatPr defaultColWidth="9" defaultRowHeight="12"/>
  <cols>
    <col min="1" max="1" width="8.125" style="147" customWidth="1"/>
    <col min="2" max="2" width="26.875" style="6" customWidth="1"/>
    <col min="3" max="12" width="9.125" style="6" customWidth="1"/>
    <col min="13" max="16384" width="9" style="147"/>
  </cols>
  <sheetData>
    <row r="1" spans="1:13">
      <c r="J1" s="1474" t="s">
        <v>6</v>
      </c>
      <c r="K1" s="1474"/>
    </row>
    <row r="2" spans="1:13">
      <c r="J2" s="1474" t="s">
        <v>7</v>
      </c>
      <c r="K2" s="1474"/>
    </row>
    <row r="3" spans="1:13" s="314" customFormat="1" ht="15" customHeight="1">
      <c r="A3" s="572" t="s">
        <v>342</v>
      </c>
      <c r="B3" s="573" t="s">
        <v>1408</v>
      </c>
      <c r="C3" s="573"/>
      <c r="D3" s="573"/>
      <c r="E3" s="573"/>
      <c r="F3" s="573"/>
      <c r="G3" s="573"/>
      <c r="H3" s="573"/>
      <c r="I3" s="573"/>
      <c r="L3" s="284"/>
      <c r="M3" s="87"/>
    </row>
    <row r="4" spans="1:13" s="314" customFormat="1" ht="12.75" customHeight="1">
      <c r="B4" s="1176" t="s">
        <v>1472</v>
      </c>
      <c r="C4" s="643"/>
      <c r="D4" s="643"/>
      <c r="E4" s="643"/>
      <c r="F4" s="643"/>
      <c r="G4" s="643"/>
    </row>
    <row r="5" spans="1:13" s="314" customFormat="1" ht="12.75" customHeight="1">
      <c r="B5" s="1259" t="s">
        <v>641</v>
      </c>
      <c r="C5" s="575"/>
      <c r="D5" s="575"/>
      <c r="E5" s="575"/>
      <c r="F5" s="575"/>
      <c r="G5" s="575"/>
      <c r="H5" s="575"/>
      <c r="I5" s="575"/>
      <c r="J5" s="575"/>
      <c r="K5" s="575"/>
      <c r="L5" s="575"/>
    </row>
    <row r="6" spans="1:13" s="314" customFormat="1" ht="12.75" customHeight="1">
      <c r="B6" s="1275" t="s">
        <v>1473</v>
      </c>
      <c r="C6" s="575"/>
      <c r="D6" s="575"/>
      <c r="E6" s="575"/>
      <c r="F6" s="575"/>
      <c r="G6" s="575"/>
    </row>
    <row r="7" spans="1:13" ht="32.25" customHeight="1">
      <c r="A7" s="1775" t="s">
        <v>861</v>
      </c>
      <c r="B7" s="1776"/>
      <c r="C7" s="1714"/>
      <c r="D7" s="1527"/>
      <c r="E7" s="1527"/>
      <c r="F7" s="1527"/>
      <c r="G7" s="1527"/>
      <c r="H7" s="1527"/>
      <c r="I7" s="1526"/>
      <c r="J7" s="1525"/>
      <c r="K7" s="1714"/>
      <c r="L7" s="1714"/>
    </row>
    <row r="8" spans="1:13" ht="30" customHeight="1">
      <c r="A8" s="1495"/>
      <c r="B8" s="1501"/>
      <c r="C8" s="1764" t="s">
        <v>1598</v>
      </c>
      <c r="D8" s="1525" t="s">
        <v>862</v>
      </c>
      <c r="E8" s="539"/>
      <c r="F8" s="541"/>
      <c r="G8" s="540"/>
      <c r="H8" s="539"/>
      <c r="I8" s="1765" t="s">
        <v>866</v>
      </c>
      <c r="J8" s="1513" t="s">
        <v>1599</v>
      </c>
      <c r="K8" s="1767" t="s">
        <v>1406</v>
      </c>
      <c r="L8" s="1767" t="s">
        <v>1405</v>
      </c>
    </row>
    <row r="9" spans="1:13" ht="99.75" customHeight="1">
      <c r="A9" s="1495"/>
      <c r="B9" s="1501"/>
      <c r="C9" s="1704"/>
      <c r="D9" s="1711"/>
      <c r="E9" s="1256" t="s">
        <v>863</v>
      </c>
      <c r="F9" s="1256" t="s">
        <v>864</v>
      </c>
      <c r="G9" s="1327" t="s">
        <v>865</v>
      </c>
      <c r="H9" s="1363" t="s">
        <v>1405</v>
      </c>
      <c r="I9" s="1522"/>
      <c r="J9" s="1766"/>
      <c r="K9" s="1768"/>
      <c r="L9" s="1768"/>
    </row>
    <row r="10" spans="1:13" ht="30.75" customHeight="1">
      <c r="A10" s="1777"/>
      <c r="B10" s="1778"/>
      <c r="C10" s="1762" t="s">
        <v>867</v>
      </c>
      <c r="D10" s="1763"/>
      <c r="E10" s="1763"/>
      <c r="F10" s="1763"/>
      <c r="G10" s="1763"/>
      <c r="H10" s="1763"/>
      <c r="I10" s="1763"/>
      <c r="J10" s="1763"/>
      <c r="K10" s="1763"/>
      <c r="L10" s="1763"/>
    </row>
    <row r="11" spans="1:13" s="6" customFormat="1" ht="20.25" customHeight="1">
      <c r="A11" s="1779" t="s">
        <v>464</v>
      </c>
      <c r="B11" s="1780"/>
      <c r="C11" s="285">
        <v>38452.699999999997</v>
      </c>
      <c r="D11" s="285">
        <v>14240.1</v>
      </c>
      <c r="E11" s="285">
        <v>2149.1999999999998</v>
      </c>
      <c r="F11" s="285">
        <v>5514.6</v>
      </c>
      <c r="G11" s="285">
        <v>16824.2</v>
      </c>
      <c r="H11" s="285">
        <v>14877.9</v>
      </c>
      <c r="I11" s="285">
        <v>6654.4</v>
      </c>
      <c r="J11" s="285">
        <v>26459.1</v>
      </c>
      <c r="K11" s="285">
        <v>5959.5</v>
      </c>
      <c r="L11" s="286">
        <v>13244.3</v>
      </c>
    </row>
    <row r="12" spans="1:13" s="6" customFormat="1" ht="14.25" customHeight="1">
      <c r="A12" s="1771" t="s">
        <v>74</v>
      </c>
      <c r="B12" s="1772"/>
      <c r="D12" s="287"/>
      <c r="E12" s="287"/>
      <c r="F12" s="287"/>
      <c r="G12" s="287"/>
      <c r="H12" s="287"/>
      <c r="I12" s="287"/>
      <c r="J12" s="287"/>
      <c r="K12" s="287"/>
      <c r="L12" s="288"/>
    </row>
    <row r="13" spans="1:13" s="6" customFormat="1" ht="14.25" customHeight="1">
      <c r="A13" s="1781" t="s">
        <v>145</v>
      </c>
      <c r="B13" s="1770"/>
      <c r="D13" s="287"/>
      <c r="E13" s="287"/>
      <c r="F13" s="287"/>
      <c r="G13" s="287"/>
      <c r="H13" s="287"/>
      <c r="I13" s="287"/>
      <c r="J13" s="287"/>
      <c r="K13" s="287"/>
      <c r="L13" s="288"/>
    </row>
    <row r="14" spans="1:13" s="6" customFormat="1" ht="14.25" customHeight="1">
      <c r="A14" s="1771" t="s">
        <v>146</v>
      </c>
      <c r="B14" s="1772"/>
      <c r="D14" s="287"/>
      <c r="E14" s="287"/>
      <c r="F14" s="287"/>
      <c r="G14" s="287"/>
      <c r="H14" s="287"/>
      <c r="I14" s="287"/>
      <c r="J14" s="287"/>
      <c r="K14" s="287"/>
      <c r="L14" s="288"/>
    </row>
    <row r="15" spans="1:13" s="6" customFormat="1" ht="14.25" customHeight="1">
      <c r="A15" s="1769" t="s">
        <v>465</v>
      </c>
      <c r="B15" s="1770"/>
      <c r="C15" s="287">
        <v>20492.7</v>
      </c>
      <c r="D15" s="287">
        <v>8421.1</v>
      </c>
      <c r="E15" s="287">
        <v>2073.1999999999998</v>
      </c>
      <c r="F15" s="287">
        <v>492.8</v>
      </c>
      <c r="G15" s="287">
        <v>8248.4</v>
      </c>
      <c r="H15" s="287">
        <v>7267.4</v>
      </c>
      <c r="I15" s="287">
        <v>3529.9</v>
      </c>
      <c r="J15" s="287">
        <v>13610.3</v>
      </c>
      <c r="K15" s="287">
        <v>3323.6</v>
      </c>
      <c r="L15" s="288">
        <v>5874.6</v>
      </c>
    </row>
    <row r="16" spans="1:13" s="6" customFormat="1" ht="14.25" customHeight="1">
      <c r="A16" s="1771" t="s">
        <v>147</v>
      </c>
      <c r="B16" s="1772"/>
      <c r="D16" s="287"/>
      <c r="E16" s="287"/>
      <c r="F16" s="287"/>
      <c r="G16" s="287"/>
      <c r="H16" s="287"/>
      <c r="I16" s="287"/>
      <c r="J16" s="287"/>
      <c r="K16" s="287"/>
      <c r="L16" s="288"/>
    </row>
    <row r="17" spans="1:12" s="6" customFormat="1" ht="32.25" customHeight="1">
      <c r="A17" s="1773" t="s">
        <v>610</v>
      </c>
      <c r="B17" s="1774"/>
      <c r="C17" s="70">
        <v>324.89999999999998</v>
      </c>
      <c r="D17" s="70">
        <v>40.1</v>
      </c>
      <c r="E17" s="1008" t="s">
        <v>200</v>
      </c>
      <c r="F17" s="70">
        <v>2.9</v>
      </c>
      <c r="G17" s="70">
        <v>149.6</v>
      </c>
      <c r="H17" s="70">
        <v>54.8</v>
      </c>
      <c r="I17" s="70">
        <v>120.6</v>
      </c>
      <c r="J17" s="70">
        <v>142.30000000000001</v>
      </c>
      <c r="K17" s="70">
        <v>19.600000000000001</v>
      </c>
      <c r="L17" s="1227">
        <v>56.6</v>
      </c>
    </row>
    <row r="18" spans="1:12" s="6" customFormat="1" ht="14.25" customHeight="1">
      <c r="A18" s="1782" t="s">
        <v>611</v>
      </c>
      <c r="B18" s="1783"/>
      <c r="C18" s="287"/>
      <c r="D18" s="287"/>
      <c r="E18" s="287"/>
      <c r="F18" s="287"/>
      <c r="G18" s="287"/>
      <c r="H18" s="287"/>
      <c r="I18" s="287"/>
      <c r="J18" s="287"/>
      <c r="K18" s="287"/>
      <c r="L18" s="288"/>
    </row>
    <row r="19" spans="1:12" s="6" customFormat="1" ht="26.25" customHeight="1">
      <c r="A19" s="1773" t="s">
        <v>1578</v>
      </c>
      <c r="B19" s="1774"/>
      <c r="C19" s="287">
        <v>633.9</v>
      </c>
      <c r="D19" s="287">
        <v>27.7</v>
      </c>
      <c r="E19" s="287">
        <v>3.4</v>
      </c>
      <c r="F19" s="287">
        <v>3</v>
      </c>
      <c r="G19" s="287">
        <v>195.5</v>
      </c>
      <c r="H19" s="287">
        <v>159.80000000000001</v>
      </c>
      <c r="I19" s="287">
        <v>370.9</v>
      </c>
      <c r="J19" s="287">
        <v>291</v>
      </c>
      <c r="K19" s="287">
        <v>64.2</v>
      </c>
      <c r="L19" s="288">
        <v>64.099999999999994</v>
      </c>
    </row>
    <row r="20" spans="1:12" s="6" customFormat="1" ht="26.25" customHeight="1">
      <c r="A20" s="1782" t="s">
        <v>612</v>
      </c>
      <c r="B20" s="1783"/>
      <c r="C20" s="287"/>
      <c r="D20" s="287"/>
      <c r="E20" s="287"/>
      <c r="F20" s="287"/>
      <c r="G20" s="287"/>
      <c r="H20" s="287"/>
      <c r="I20" s="287"/>
      <c r="J20" s="287"/>
      <c r="K20" s="287"/>
      <c r="L20" s="288"/>
    </row>
    <row r="21" spans="1:12" s="6" customFormat="1" ht="14.25" customHeight="1">
      <c r="A21" s="1769" t="s">
        <v>466</v>
      </c>
      <c r="B21" s="1770"/>
      <c r="C21" s="287">
        <v>1643.2</v>
      </c>
      <c r="D21" s="287">
        <v>357.6</v>
      </c>
      <c r="E21" s="287">
        <v>27.1</v>
      </c>
      <c r="F21" s="287">
        <v>56</v>
      </c>
      <c r="G21" s="287">
        <v>821.8</v>
      </c>
      <c r="H21" s="287">
        <v>730.3</v>
      </c>
      <c r="I21" s="287">
        <v>278.10000000000002</v>
      </c>
      <c r="J21" s="287">
        <v>895.3</v>
      </c>
      <c r="K21" s="287">
        <v>156.30000000000001</v>
      </c>
      <c r="L21" s="288">
        <v>516.20000000000005</v>
      </c>
    </row>
    <row r="22" spans="1:12" s="6" customFormat="1" ht="14.25" customHeight="1">
      <c r="A22" s="1771" t="s">
        <v>81</v>
      </c>
      <c r="B22" s="1772"/>
      <c r="C22" s="289"/>
      <c r="D22" s="289"/>
      <c r="E22" s="289"/>
      <c r="F22" s="289"/>
      <c r="G22" s="289"/>
      <c r="H22" s="289"/>
      <c r="I22" s="289"/>
      <c r="J22" s="289"/>
      <c r="K22" s="289"/>
      <c r="L22" s="290"/>
    </row>
    <row r="23" spans="1:12" s="9" customFormat="1" ht="35.25" customHeight="1">
      <c r="A23" s="1475" t="s">
        <v>1407</v>
      </c>
      <c r="B23" s="1475"/>
      <c r="C23" s="1475"/>
      <c r="D23" s="1475"/>
      <c r="E23" s="1475"/>
      <c r="F23" s="1475"/>
      <c r="G23" s="1475"/>
      <c r="H23" s="1475"/>
      <c r="I23" s="1475"/>
      <c r="J23" s="1475"/>
      <c r="K23" s="1475"/>
      <c r="L23" s="1475"/>
    </row>
    <row r="24" spans="1:12" s="9" customFormat="1" ht="30" customHeight="1">
      <c r="A24" s="1476" t="s">
        <v>450</v>
      </c>
      <c r="B24" s="1477"/>
      <c r="C24" s="1477"/>
      <c r="D24" s="1477"/>
      <c r="E24" s="1477"/>
      <c r="F24" s="1477"/>
      <c r="G24" s="1477"/>
      <c r="H24" s="1477"/>
      <c r="I24" s="1477"/>
      <c r="J24" s="1477"/>
      <c r="K24" s="1477"/>
      <c r="L24" s="1477"/>
    </row>
    <row r="25" spans="1:12" s="225" customFormat="1" ht="11.25" customHeight="1">
      <c r="A25" s="1184"/>
      <c r="B25" s="1184"/>
      <c r="C25" s="1184"/>
      <c r="D25" s="1184"/>
      <c r="E25" s="1184"/>
      <c r="F25" s="1184"/>
      <c r="G25" s="1184"/>
      <c r="H25" s="1184"/>
      <c r="I25" s="1184"/>
      <c r="J25" s="1184"/>
      <c r="K25" s="1184"/>
      <c r="L25" s="1184"/>
    </row>
  </sheetData>
  <mergeCells count="26">
    <mergeCell ref="A21:B21"/>
    <mergeCell ref="A22:B22"/>
    <mergeCell ref="A23:L23"/>
    <mergeCell ref="A24:L24"/>
    <mergeCell ref="A18:B18"/>
    <mergeCell ref="A19:B19"/>
    <mergeCell ref="A20:B20"/>
    <mergeCell ref="A15:B15"/>
    <mergeCell ref="A16:B16"/>
    <mergeCell ref="A17:B17"/>
    <mergeCell ref="A7:B10"/>
    <mergeCell ref="A11:B11"/>
    <mergeCell ref="A12:B12"/>
    <mergeCell ref="A13:B13"/>
    <mergeCell ref="A14:B14"/>
    <mergeCell ref="C10:L10"/>
    <mergeCell ref="J1:K1"/>
    <mergeCell ref="J2:K2"/>
    <mergeCell ref="C7:I7"/>
    <mergeCell ref="J7:L7"/>
    <mergeCell ref="C8:C9"/>
    <mergeCell ref="D8:D9"/>
    <mergeCell ref="I8:I9"/>
    <mergeCell ref="J8:J9"/>
    <mergeCell ref="K8:K9"/>
    <mergeCell ref="L8:L9"/>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L27"/>
  <sheetViews>
    <sheetView showGridLines="0" zoomScaleNormal="100" zoomScaleSheetLayoutView="100" workbookViewId="0">
      <selection activeCell="G12" sqref="G12"/>
    </sheetView>
  </sheetViews>
  <sheetFormatPr defaultColWidth="9" defaultRowHeight="12"/>
  <cols>
    <col min="1" max="1" width="8.125" style="147" customWidth="1"/>
    <col min="2" max="2" width="26.875" style="147" customWidth="1"/>
    <col min="3" max="12" width="9.125" style="147" customWidth="1"/>
    <col min="13" max="16384" width="9" style="147"/>
  </cols>
  <sheetData>
    <row r="1" spans="1:12">
      <c r="J1" s="1474" t="s">
        <v>6</v>
      </c>
      <c r="K1" s="1474"/>
    </row>
    <row r="2" spans="1:12">
      <c r="J2" s="1474" t="s">
        <v>7</v>
      </c>
      <c r="K2" s="1474"/>
    </row>
    <row r="3" spans="1:12" s="314" customFormat="1" ht="15" customHeight="1">
      <c r="A3" s="314" t="s">
        <v>342</v>
      </c>
      <c r="B3" s="644" t="s">
        <v>1404</v>
      </c>
      <c r="I3" s="573"/>
      <c r="L3" s="573"/>
    </row>
    <row r="4" spans="1:12" s="314" customFormat="1" ht="12.75" customHeight="1">
      <c r="B4" s="1176" t="s">
        <v>1472</v>
      </c>
    </row>
    <row r="5" spans="1:12" s="314" customFormat="1" ht="12.75" customHeight="1">
      <c r="B5" s="1259" t="s">
        <v>641</v>
      </c>
      <c r="C5" s="575"/>
      <c r="D5" s="575"/>
      <c r="E5" s="575"/>
      <c r="F5" s="575"/>
      <c r="G5" s="575"/>
      <c r="H5" s="575"/>
      <c r="I5" s="575"/>
      <c r="J5" s="575"/>
      <c r="K5" s="575"/>
      <c r="L5" s="575"/>
    </row>
    <row r="6" spans="1:12" s="314" customFormat="1" ht="12.75" customHeight="1">
      <c r="B6" s="1275" t="s">
        <v>1473</v>
      </c>
      <c r="C6" s="575"/>
      <c r="D6" s="575"/>
      <c r="E6" s="575"/>
      <c r="F6" s="575"/>
      <c r="G6" s="575"/>
    </row>
    <row r="7" spans="1:12" ht="29.25" customHeight="1">
      <c r="A7" s="1775" t="s">
        <v>868</v>
      </c>
      <c r="B7" s="1776"/>
      <c r="C7" s="1714"/>
      <c r="D7" s="1527"/>
      <c r="E7" s="1527"/>
      <c r="F7" s="1527"/>
      <c r="G7" s="1527"/>
      <c r="H7" s="1527"/>
      <c r="I7" s="1526"/>
      <c r="J7" s="1525"/>
      <c r="K7" s="1714"/>
      <c r="L7" s="1714"/>
    </row>
    <row r="8" spans="1:12" ht="27.75" customHeight="1">
      <c r="A8" s="1495"/>
      <c r="B8" s="1501"/>
      <c r="C8" s="1764" t="s">
        <v>1598</v>
      </c>
      <c r="D8" s="1525" t="s">
        <v>862</v>
      </c>
      <c r="E8" s="539"/>
      <c r="F8" s="541"/>
      <c r="G8" s="540"/>
      <c r="H8" s="539"/>
      <c r="I8" s="1765" t="s">
        <v>866</v>
      </c>
      <c r="J8" s="1513" t="s">
        <v>1599</v>
      </c>
      <c r="K8" s="1767" t="s">
        <v>1406</v>
      </c>
      <c r="L8" s="1767" t="s">
        <v>1405</v>
      </c>
    </row>
    <row r="9" spans="1:12" ht="102.75" customHeight="1">
      <c r="A9" s="1495"/>
      <c r="B9" s="1501"/>
      <c r="C9" s="1704"/>
      <c r="D9" s="1711"/>
      <c r="E9" s="1256" t="s">
        <v>863</v>
      </c>
      <c r="F9" s="1256" t="s">
        <v>864</v>
      </c>
      <c r="G9" s="1327" t="s">
        <v>865</v>
      </c>
      <c r="H9" s="1363" t="s">
        <v>1405</v>
      </c>
      <c r="I9" s="1522"/>
      <c r="J9" s="1766"/>
      <c r="K9" s="1768"/>
      <c r="L9" s="1768"/>
    </row>
    <row r="10" spans="1:12" ht="30.75" customHeight="1">
      <c r="A10" s="1777"/>
      <c r="B10" s="1778"/>
      <c r="C10" s="1762" t="s">
        <v>828</v>
      </c>
      <c r="D10" s="1763"/>
      <c r="E10" s="1763"/>
      <c r="F10" s="1763"/>
      <c r="G10" s="1763"/>
      <c r="H10" s="1763"/>
      <c r="I10" s="1763"/>
      <c r="J10" s="1763"/>
      <c r="K10" s="1763"/>
      <c r="L10" s="1763"/>
    </row>
    <row r="11" spans="1:12" ht="24" customHeight="1">
      <c r="A11" s="1784" t="s">
        <v>494</v>
      </c>
      <c r="B11" s="1785"/>
      <c r="C11" s="292">
        <v>12937.3</v>
      </c>
      <c r="D11" s="293">
        <v>5271.7</v>
      </c>
      <c r="E11" s="293">
        <v>40</v>
      </c>
      <c r="F11" s="293">
        <v>4952.3999999999996</v>
      </c>
      <c r="G11" s="293">
        <v>6238.5</v>
      </c>
      <c r="H11" s="293">
        <v>5727.3</v>
      </c>
      <c r="I11" s="293">
        <v>1334.5</v>
      </c>
      <c r="J11" s="293">
        <v>10183.799999999999</v>
      </c>
      <c r="K11" s="293">
        <v>2195.9</v>
      </c>
      <c r="L11" s="294">
        <v>6118.5</v>
      </c>
    </row>
    <row r="12" spans="1:12" ht="14.25" customHeight="1">
      <c r="A12" s="1786" t="s">
        <v>869</v>
      </c>
      <c r="B12" s="1787"/>
      <c r="C12" s="287"/>
      <c r="D12" s="287"/>
      <c r="E12" s="287"/>
      <c r="F12" s="287"/>
      <c r="G12" s="287"/>
      <c r="H12" s="287"/>
      <c r="I12" s="287"/>
      <c r="J12" s="287"/>
      <c r="K12" s="287"/>
      <c r="L12" s="288"/>
    </row>
    <row r="13" spans="1:12" ht="14.25" customHeight="1">
      <c r="A13" s="1788" t="s">
        <v>215</v>
      </c>
      <c r="B13" s="1789"/>
      <c r="C13" s="287">
        <v>575.70000000000005</v>
      </c>
      <c r="D13" s="287">
        <v>35.5</v>
      </c>
      <c r="E13" s="70">
        <v>1</v>
      </c>
      <c r="F13" s="70">
        <v>2.1</v>
      </c>
      <c r="G13" s="70">
        <v>318.3</v>
      </c>
      <c r="H13" s="287">
        <v>250.1</v>
      </c>
      <c r="I13" s="287">
        <v>190.9</v>
      </c>
      <c r="J13" s="287">
        <v>398.8</v>
      </c>
      <c r="K13" s="287">
        <v>67.099999999999994</v>
      </c>
      <c r="L13" s="288">
        <v>190.4</v>
      </c>
    </row>
    <row r="14" spans="1:12" ht="14.25" customHeight="1">
      <c r="A14" s="1786" t="s">
        <v>82</v>
      </c>
      <c r="B14" s="1787"/>
      <c r="C14" s="287"/>
      <c r="D14" s="287"/>
      <c r="E14" s="70"/>
      <c r="F14" s="70"/>
      <c r="G14" s="70"/>
      <c r="H14" s="287"/>
      <c r="I14" s="287"/>
      <c r="J14" s="287"/>
      <c r="K14" s="287"/>
      <c r="L14" s="288"/>
    </row>
    <row r="15" spans="1:12" ht="14.25" customHeight="1">
      <c r="A15" s="1790" t="s">
        <v>495</v>
      </c>
      <c r="B15" s="1789"/>
      <c r="C15" s="287">
        <v>55.6</v>
      </c>
      <c r="D15" s="287">
        <v>2.8</v>
      </c>
      <c r="E15" s="70">
        <v>0</v>
      </c>
      <c r="F15" s="70">
        <v>0.5</v>
      </c>
      <c r="G15" s="70">
        <v>15.5</v>
      </c>
      <c r="H15" s="287">
        <v>10.7</v>
      </c>
      <c r="I15" s="287">
        <v>34.6</v>
      </c>
      <c r="J15" s="287">
        <v>42.3</v>
      </c>
      <c r="K15" s="287">
        <v>10.1</v>
      </c>
      <c r="L15" s="288">
        <v>20</v>
      </c>
    </row>
    <row r="16" spans="1:12" ht="14.25" customHeight="1">
      <c r="A16" s="1786" t="s">
        <v>870</v>
      </c>
      <c r="B16" s="1787"/>
      <c r="C16" s="287"/>
      <c r="D16" s="287"/>
      <c r="E16" s="70"/>
      <c r="F16" s="70"/>
      <c r="G16" s="70"/>
      <c r="H16" s="287"/>
      <c r="I16" s="287"/>
      <c r="J16" s="287"/>
      <c r="K16" s="287"/>
      <c r="L16" s="288"/>
    </row>
    <row r="17" spans="1:12" ht="14.25" customHeight="1">
      <c r="A17" s="1791" t="s">
        <v>467</v>
      </c>
      <c r="B17" s="1785"/>
      <c r="C17" s="1008" t="s">
        <v>201</v>
      </c>
      <c r="D17" s="1008" t="s">
        <v>201</v>
      </c>
      <c r="E17" s="1008" t="s">
        <v>201</v>
      </c>
      <c r="F17" s="1008" t="s">
        <v>201</v>
      </c>
      <c r="G17" s="1008" t="s">
        <v>201</v>
      </c>
      <c r="H17" s="1008" t="s">
        <v>201</v>
      </c>
      <c r="I17" s="1008" t="s">
        <v>201</v>
      </c>
      <c r="J17" s="1008" t="s">
        <v>201</v>
      </c>
      <c r="K17" s="1008" t="s">
        <v>201</v>
      </c>
      <c r="L17" s="1228" t="s">
        <v>201</v>
      </c>
    </row>
    <row r="18" spans="1:12" ht="14.25" customHeight="1">
      <c r="A18" s="1786" t="s">
        <v>148</v>
      </c>
      <c r="B18" s="1787"/>
      <c r="C18" s="287"/>
      <c r="D18" s="287"/>
      <c r="E18" s="70"/>
      <c r="F18" s="70"/>
      <c r="G18" s="70"/>
      <c r="H18" s="287"/>
      <c r="I18" s="287"/>
      <c r="J18" s="287"/>
      <c r="K18" s="287"/>
      <c r="L18" s="288"/>
    </row>
    <row r="19" spans="1:12" ht="14.25" customHeight="1">
      <c r="A19" s="1790" t="s">
        <v>496</v>
      </c>
      <c r="B19" s="1789"/>
      <c r="C19" s="295">
        <v>442.6</v>
      </c>
      <c r="D19" s="295">
        <v>2.2999999999999998</v>
      </c>
      <c r="E19" s="1008" t="s">
        <v>200</v>
      </c>
      <c r="F19" s="295">
        <v>0.3</v>
      </c>
      <c r="G19" s="295">
        <v>80.2</v>
      </c>
      <c r="H19" s="295">
        <v>69.7</v>
      </c>
      <c r="I19" s="295">
        <v>345.8</v>
      </c>
      <c r="J19" s="295">
        <v>199.7</v>
      </c>
      <c r="K19" s="295">
        <v>20.8</v>
      </c>
      <c r="L19" s="296">
        <v>106</v>
      </c>
    </row>
    <row r="20" spans="1:12" ht="14.25" customHeight="1">
      <c r="A20" s="1786" t="s">
        <v>85</v>
      </c>
      <c r="B20" s="1787"/>
      <c r="C20" s="297"/>
      <c r="D20" s="297"/>
      <c r="E20" s="297"/>
      <c r="F20" s="297"/>
      <c r="G20" s="297"/>
      <c r="H20" s="297"/>
      <c r="I20" s="297"/>
      <c r="J20" s="297"/>
      <c r="K20" s="297"/>
      <c r="L20" s="298"/>
    </row>
    <row r="21" spans="1:12" s="225" customFormat="1" ht="30.75" customHeight="1">
      <c r="A21" s="1475" t="s">
        <v>1407</v>
      </c>
      <c r="B21" s="1475"/>
      <c r="C21" s="1475"/>
      <c r="D21" s="1475"/>
      <c r="E21" s="1475"/>
      <c r="F21" s="1475"/>
      <c r="G21" s="1475"/>
      <c r="H21" s="1475"/>
      <c r="I21" s="1475"/>
      <c r="J21" s="1475"/>
      <c r="K21" s="1475"/>
      <c r="L21" s="1475"/>
    </row>
    <row r="22" spans="1:12" s="225" customFormat="1" ht="30" customHeight="1">
      <c r="A22" s="1476" t="s">
        <v>450</v>
      </c>
      <c r="B22" s="1477"/>
      <c r="C22" s="1477"/>
      <c r="D22" s="1477"/>
      <c r="E22" s="1477"/>
      <c r="F22" s="1477"/>
      <c r="G22" s="1477"/>
      <c r="H22" s="1477"/>
      <c r="I22" s="1477"/>
      <c r="J22" s="1477"/>
      <c r="K22" s="1477"/>
      <c r="L22" s="1477"/>
    </row>
    <row r="23" spans="1:12" s="225" customFormat="1" ht="11.25" customHeight="1">
      <c r="A23" s="1184"/>
      <c r="B23" s="1184"/>
      <c r="C23" s="1184"/>
      <c r="D23" s="1184"/>
      <c r="E23" s="1184"/>
      <c r="F23" s="1184"/>
      <c r="G23" s="1184"/>
      <c r="H23" s="1184"/>
      <c r="I23" s="1184"/>
      <c r="J23" s="1184"/>
      <c r="K23" s="1184"/>
      <c r="L23" s="1184"/>
    </row>
    <row r="26" spans="1:12">
      <c r="A26" s="225"/>
    </row>
    <row r="27" spans="1:12">
      <c r="A27" s="225"/>
    </row>
  </sheetData>
  <mergeCells count="24">
    <mergeCell ref="A21:L21"/>
    <mergeCell ref="A22:L22"/>
    <mergeCell ref="A20:B20"/>
    <mergeCell ref="A15:B15"/>
    <mergeCell ref="A16:B16"/>
    <mergeCell ref="A17:B17"/>
    <mergeCell ref="A18:B18"/>
    <mergeCell ref="A19:B19"/>
    <mergeCell ref="A7:B10"/>
    <mergeCell ref="A11:B11"/>
    <mergeCell ref="A12:B12"/>
    <mergeCell ref="A13:B13"/>
    <mergeCell ref="A14:B14"/>
    <mergeCell ref="C10:L10"/>
    <mergeCell ref="J1:K1"/>
    <mergeCell ref="J2:K2"/>
    <mergeCell ref="C7:I7"/>
    <mergeCell ref="J7:L7"/>
    <mergeCell ref="C8:C9"/>
    <mergeCell ref="D8:D9"/>
    <mergeCell ref="I8:I9"/>
    <mergeCell ref="J8:J9"/>
    <mergeCell ref="K8:K9"/>
    <mergeCell ref="L8:L9"/>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M25"/>
  <sheetViews>
    <sheetView showGridLines="0" view="pageBreakPreview" zoomScaleNormal="100" zoomScaleSheetLayoutView="100" workbookViewId="0">
      <selection activeCell="G12" sqref="G12"/>
    </sheetView>
  </sheetViews>
  <sheetFormatPr defaultColWidth="9" defaultRowHeight="12"/>
  <cols>
    <col min="1" max="1" width="8.125" style="6" customWidth="1"/>
    <col min="2" max="2" width="12.375" style="6" customWidth="1"/>
    <col min="3" max="11" width="11.875" style="6" customWidth="1"/>
    <col min="12" max="16384" width="9" style="147"/>
  </cols>
  <sheetData>
    <row r="1" spans="1:13">
      <c r="J1" s="1474" t="s">
        <v>6</v>
      </c>
      <c r="K1" s="1474"/>
    </row>
    <row r="2" spans="1:13">
      <c r="J2" s="1474" t="s">
        <v>7</v>
      </c>
      <c r="K2" s="1474"/>
    </row>
    <row r="3" spans="1:13" ht="15" customHeight="1">
      <c r="A3" s="1799" t="s">
        <v>36</v>
      </c>
      <c r="B3" s="1799"/>
      <c r="C3" s="49"/>
      <c r="D3" s="49"/>
      <c r="E3" s="49"/>
      <c r="F3" s="49"/>
      <c r="G3" s="49"/>
      <c r="H3" s="49"/>
      <c r="I3" s="49"/>
      <c r="J3" s="49"/>
      <c r="K3" s="49"/>
      <c r="L3" s="4"/>
      <c r="M3" s="4"/>
    </row>
    <row r="4" spans="1:13" ht="15.75" customHeight="1">
      <c r="A4" s="1800" t="s">
        <v>37</v>
      </c>
      <c r="B4" s="1800"/>
      <c r="C4" s="49"/>
      <c r="D4" s="49"/>
      <c r="E4" s="49"/>
      <c r="F4" s="49"/>
      <c r="G4" s="49"/>
      <c r="H4" s="49"/>
      <c r="I4" s="49"/>
      <c r="J4" s="49"/>
      <c r="K4" s="49"/>
      <c r="M4" s="2"/>
    </row>
    <row r="5" spans="1:13" ht="21" customHeight="1">
      <c r="A5" s="900" t="s">
        <v>483</v>
      </c>
      <c r="B5" s="570" t="s">
        <v>546</v>
      </c>
      <c r="C5" s="362"/>
      <c r="D5" s="362"/>
      <c r="E5" s="362"/>
      <c r="F5" s="362"/>
      <c r="G5" s="362"/>
      <c r="H5" s="362"/>
      <c r="I5" s="362"/>
      <c r="J5" s="362"/>
      <c r="K5" s="362"/>
    </row>
    <row r="6" spans="1:13">
      <c r="A6" s="560"/>
      <c r="B6" s="1266" t="s">
        <v>547</v>
      </c>
      <c r="C6" s="560"/>
      <c r="D6" s="560"/>
      <c r="E6" s="560"/>
      <c r="F6" s="560"/>
      <c r="G6" s="560"/>
      <c r="H6" s="560"/>
      <c r="I6" s="560"/>
      <c r="J6" s="560"/>
      <c r="K6" s="560"/>
    </row>
    <row r="7" spans="1:13" ht="30.75" customHeight="1">
      <c r="A7" s="1640" t="s">
        <v>836</v>
      </c>
      <c r="B7" s="1792"/>
      <c r="C7" s="1798" t="s">
        <v>837</v>
      </c>
      <c r="D7" s="553"/>
      <c r="E7" s="553"/>
      <c r="F7" s="553"/>
      <c r="G7" s="553"/>
      <c r="H7" s="553"/>
      <c r="I7" s="553"/>
      <c r="J7" s="553"/>
      <c r="K7" s="553"/>
    </row>
    <row r="8" spans="1:13" ht="109.5" customHeight="1">
      <c r="A8" s="1495"/>
      <c r="B8" s="1793"/>
      <c r="C8" s="1500"/>
      <c r="D8" s="1328" t="s">
        <v>871</v>
      </c>
      <c r="E8" s="1329" t="s">
        <v>872</v>
      </c>
      <c r="F8" s="1330" t="s">
        <v>873</v>
      </c>
      <c r="G8" s="1329" t="s">
        <v>874</v>
      </c>
      <c r="H8" s="1330" t="s">
        <v>875</v>
      </c>
      <c r="I8" s="1329" t="s">
        <v>876</v>
      </c>
      <c r="J8" s="1330" t="s">
        <v>877</v>
      </c>
      <c r="K8" s="1330" t="s">
        <v>878</v>
      </c>
    </row>
    <row r="9" spans="1:13" ht="38.25" customHeight="1">
      <c r="A9" s="553"/>
      <c r="B9" s="553"/>
      <c r="C9" s="1796" t="s">
        <v>879</v>
      </c>
      <c r="D9" s="1797"/>
      <c r="E9" s="1797"/>
      <c r="F9" s="1797"/>
      <c r="G9" s="1797"/>
      <c r="H9" s="1797"/>
      <c r="I9" s="1797"/>
      <c r="J9" s="1797"/>
      <c r="K9" s="1797"/>
    </row>
    <row r="10" spans="1:13" s="6" customFormat="1" ht="14.25" customHeight="1">
      <c r="A10" s="271">
        <v>2017</v>
      </c>
      <c r="B10" s="862" t="s">
        <v>38</v>
      </c>
      <c r="C10" s="299">
        <v>102</v>
      </c>
      <c r="D10" s="299">
        <v>104.4</v>
      </c>
      <c r="E10" s="299">
        <v>101.8</v>
      </c>
      <c r="F10" s="299">
        <v>95.1</v>
      </c>
      <c r="G10" s="299">
        <v>101.6</v>
      </c>
      <c r="H10" s="299">
        <v>100.6</v>
      </c>
      <c r="I10" s="299">
        <v>103.1</v>
      </c>
      <c r="J10" s="299">
        <v>101.1</v>
      </c>
      <c r="K10" s="199">
        <v>101.3</v>
      </c>
    </row>
    <row r="11" spans="1:13" s="1054" customFormat="1" ht="14.25" customHeight="1">
      <c r="A11" s="271">
        <v>2018</v>
      </c>
      <c r="B11" s="1405" t="s">
        <v>38</v>
      </c>
      <c r="C11" s="299">
        <v>101.6</v>
      </c>
      <c r="D11" s="299">
        <v>103.2</v>
      </c>
      <c r="E11" s="299">
        <v>101.4</v>
      </c>
      <c r="F11" s="299">
        <v>96.1</v>
      </c>
      <c r="G11" s="299">
        <v>101.8</v>
      </c>
      <c r="H11" s="299">
        <v>101.8</v>
      </c>
      <c r="I11" s="299">
        <v>103.7</v>
      </c>
      <c r="J11" s="299">
        <v>101.8</v>
      </c>
      <c r="K11" s="199">
        <v>101.8</v>
      </c>
    </row>
    <row r="12" spans="1:13" s="6" customFormat="1" ht="21" customHeight="1">
      <c r="A12" s="210">
        <v>2017</v>
      </c>
      <c r="B12" s="862" t="s">
        <v>39</v>
      </c>
      <c r="C12" s="299">
        <v>102.6</v>
      </c>
      <c r="D12" s="299">
        <v>106.3</v>
      </c>
      <c r="E12" s="299">
        <v>101.6</v>
      </c>
      <c r="F12" s="299">
        <v>96</v>
      </c>
      <c r="G12" s="130">
        <v>102.5</v>
      </c>
      <c r="H12" s="299">
        <v>101.4</v>
      </c>
      <c r="I12" s="299">
        <v>99.6</v>
      </c>
      <c r="J12" s="299">
        <v>101.5</v>
      </c>
      <c r="K12" s="199">
        <v>102.2</v>
      </c>
    </row>
    <row r="13" spans="1:13" s="6" customFormat="1" ht="13.5" customHeight="1">
      <c r="A13" s="210">
        <v>2018</v>
      </c>
      <c r="B13" s="860" t="s">
        <v>40</v>
      </c>
      <c r="C13" s="299">
        <v>101.6</v>
      </c>
      <c r="D13" s="299">
        <v>104.4</v>
      </c>
      <c r="E13" s="299">
        <v>101.4</v>
      </c>
      <c r="F13" s="299">
        <v>96.2</v>
      </c>
      <c r="G13" s="130">
        <v>102.2</v>
      </c>
      <c r="H13" s="299">
        <v>101.3</v>
      </c>
      <c r="I13" s="299">
        <v>98</v>
      </c>
      <c r="J13" s="299">
        <v>102</v>
      </c>
      <c r="K13" s="199">
        <v>101.7</v>
      </c>
    </row>
    <row r="14" spans="1:13" s="6" customFormat="1" ht="12" customHeight="1">
      <c r="A14" s="210"/>
      <c r="B14" s="962" t="s">
        <v>41</v>
      </c>
      <c r="C14" s="267">
        <v>101.7</v>
      </c>
      <c r="D14" s="267">
        <v>103.9</v>
      </c>
      <c r="E14" s="267">
        <v>101.6</v>
      </c>
      <c r="F14" s="267">
        <v>95.8</v>
      </c>
      <c r="G14" s="267">
        <v>101.7</v>
      </c>
      <c r="H14" s="267">
        <v>101.8</v>
      </c>
      <c r="I14" s="267">
        <v>103.7</v>
      </c>
      <c r="J14" s="267">
        <v>101.5</v>
      </c>
      <c r="K14" s="268">
        <v>101.6</v>
      </c>
    </row>
    <row r="15" spans="1:13" s="6" customFormat="1" ht="12" customHeight="1">
      <c r="A15" s="210"/>
      <c r="B15" s="1049" t="s">
        <v>42</v>
      </c>
      <c r="C15" s="267">
        <v>102</v>
      </c>
      <c r="D15" s="267">
        <v>103</v>
      </c>
      <c r="E15" s="267">
        <v>101.4</v>
      </c>
      <c r="F15" s="267">
        <v>95.8</v>
      </c>
      <c r="G15" s="130">
        <v>101.9</v>
      </c>
      <c r="H15" s="267">
        <v>101.8</v>
      </c>
      <c r="I15" s="267">
        <v>107.7</v>
      </c>
      <c r="J15" s="267">
        <v>102.4</v>
      </c>
      <c r="K15" s="268">
        <v>101.5</v>
      </c>
    </row>
    <row r="16" spans="1:13" s="1054" customFormat="1" ht="12" customHeight="1">
      <c r="A16" s="210"/>
      <c r="B16" s="1180" t="s">
        <v>39</v>
      </c>
      <c r="C16" s="299">
        <v>101.1</v>
      </c>
      <c r="D16" s="299">
        <v>101.8</v>
      </c>
      <c r="E16" s="299">
        <v>101.2</v>
      </c>
      <c r="F16" s="299">
        <v>96.5</v>
      </c>
      <c r="G16" s="130">
        <v>101.2</v>
      </c>
      <c r="H16" s="299">
        <v>102.3</v>
      </c>
      <c r="I16" s="299">
        <v>105.4</v>
      </c>
      <c r="J16" s="299">
        <v>101.5</v>
      </c>
      <c r="K16" s="199">
        <v>102.4</v>
      </c>
    </row>
    <row r="17" spans="1:11" s="1054" customFormat="1" ht="12" customHeight="1">
      <c r="A17" s="210">
        <v>2019</v>
      </c>
      <c r="B17" s="1404" t="s">
        <v>40</v>
      </c>
      <c r="C17" s="299">
        <v>100.9</v>
      </c>
      <c r="D17" s="299">
        <v>102.3</v>
      </c>
      <c r="E17" s="299">
        <v>101.2</v>
      </c>
      <c r="F17" s="299">
        <v>96.3</v>
      </c>
      <c r="G17" s="130">
        <v>100</v>
      </c>
      <c r="H17" s="299">
        <v>102.6</v>
      </c>
      <c r="I17" s="299">
        <v>103.5</v>
      </c>
      <c r="J17" s="299">
        <v>101.6</v>
      </c>
      <c r="K17" s="199">
        <v>102</v>
      </c>
    </row>
    <row r="18" spans="1:11" s="6" customFormat="1" ht="29.25" customHeight="1">
      <c r="A18" s="132"/>
      <c r="B18" s="1794" t="s">
        <v>880</v>
      </c>
      <c r="C18" s="1795"/>
      <c r="D18" s="1795"/>
      <c r="E18" s="1795"/>
      <c r="F18" s="1795"/>
      <c r="G18" s="1795"/>
      <c r="H18" s="1795"/>
      <c r="I18" s="1795"/>
      <c r="J18" s="1795"/>
      <c r="K18" s="1795"/>
    </row>
    <row r="19" spans="1:11">
      <c r="A19" s="210">
        <v>2017</v>
      </c>
      <c r="B19" s="862" t="s">
        <v>39</v>
      </c>
      <c r="C19" s="299">
        <v>101.4</v>
      </c>
      <c r="D19" s="299">
        <v>102.1</v>
      </c>
      <c r="E19" s="299">
        <v>100.1</v>
      </c>
      <c r="F19" s="299">
        <v>105.4</v>
      </c>
      <c r="G19" s="130">
        <v>101.1</v>
      </c>
      <c r="H19" s="299">
        <v>100.2</v>
      </c>
      <c r="I19" s="299">
        <v>103.1</v>
      </c>
      <c r="J19" s="299">
        <v>99.9</v>
      </c>
      <c r="K19" s="199">
        <v>101</v>
      </c>
    </row>
    <row r="20" spans="1:11" ht="13.5" customHeight="1">
      <c r="A20" s="210">
        <v>2018</v>
      </c>
      <c r="B20" s="860" t="s">
        <v>40</v>
      </c>
      <c r="C20" s="299">
        <v>100.2</v>
      </c>
      <c r="D20" s="299">
        <v>101.5</v>
      </c>
      <c r="E20" s="299">
        <v>100.7</v>
      </c>
      <c r="F20" s="299">
        <v>93.2</v>
      </c>
      <c r="G20" s="130">
        <v>100.4</v>
      </c>
      <c r="H20" s="299">
        <v>100.5</v>
      </c>
      <c r="I20" s="299">
        <v>99.8</v>
      </c>
      <c r="J20" s="299">
        <v>101.6</v>
      </c>
      <c r="K20" s="199">
        <v>100.1</v>
      </c>
    </row>
    <row r="21" spans="1:11" ht="15" customHeight="1">
      <c r="A21" s="210"/>
      <c r="B21" s="962" t="s">
        <v>41</v>
      </c>
      <c r="C21" s="300">
        <v>100.4</v>
      </c>
      <c r="D21" s="300">
        <v>100.3</v>
      </c>
      <c r="E21" s="300">
        <v>100.5</v>
      </c>
      <c r="F21" s="300">
        <v>104.4</v>
      </c>
      <c r="G21" s="300">
        <v>99.7</v>
      </c>
      <c r="H21" s="300">
        <v>100.4</v>
      </c>
      <c r="I21" s="300">
        <v>103.2</v>
      </c>
      <c r="J21" s="300">
        <v>99.6</v>
      </c>
      <c r="K21" s="301">
        <v>100.1</v>
      </c>
    </row>
    <row r="22" spans="1:11">
      <c r="B22" s="1049" t="s">
        <v>42</v>
      </c>
      <c r="C22" s="267">
        <v>99.9</v>
      </c>
      <c r="D22" s="267">
        <v>99.1</v>
      </c>
      <c r="E22" s="267">
        <v>100.2</v>
      </c>
      <c r="F22" s="267">
        <v>93.4</v>
      </c>
      <c r="G22" s="130">
        <v>100.5</v>
      </c>
      <c r="H22" s="267">
        <v>100.5</v>
      </c>
      <c r="I22" s="267">
        <v>102</v>
      </c>
      <c r="J22" s="267">
        <v>101.3</v>
      </c>
      <c r="K22" s="268">
        <v>100.4</v>
      </c>
    </row>
    <row r="23" spans="1:11">
      <c r="A23" s="9"/>
      <c r="B23" s="1180" t="s">
        <v>39</v>
      </c>
      <c r="C23" s="299">
        <v>100.6</v>
      </c>
      <c r="D23" s="299">
        <v>100.9</v>
      </c>
      <c r="E23" s="299">
        <v>99.8</v>
      </c>
      <c r="F23" s="299">
        <v>106.2</v>
      </c>
      <c r="G23" s="130">
        <v>100.6</v>
      </c>
      <c r="H23" s="299">
        <v>100.9</v>
      </c>
      <c r="I23" s="299">
        <v>100.4</v>
      </c>
      <c r="J23" s="299">
        <v>99.1</v>
      </c>
      <c r="K23" s="199">
        <v>101.7</v>
      </c>
    </row>
    <row r="24" spans="1:11">
      <c r="A24" s="210">
        <v>2019</v>
      </c>
      <c r="B24" s="1404" t="s">
        <v>40</v>
      </c>
      <c r="C24" s="299">
        <v>100</v>
      </c>
      <c r="D24" s="299">
        <v>102</v>
      </c>
      <c r="E24" s="299">
        <v>100.7</v>
      </c>
      <c r="F24" s="299">
        <v>93</v>
      </c>
      <c r="G24" s="130">
        <v>99.2</v>
      </c>
      <c r="H24" s="299">
        <v>100.7</v>
      </c>
      <c r="I24" s="299">
        <v>98</v>
      </c>
      <c r="J24" s="299">
        <v>101.8</v>
      </c>
      <c r="K24" s="199">
        <v>100.2</v>
      </c>
    </row>
    <row r="25" spans="1:11">
      <c r="A25" s="9"/>
    </row>
  </sheetData>
  <dataConsolidate link="1"/>
  <mergeCells count="8">
    <mergeCell ref="J1:K1"/>
    <mergeCell ref="A7:B8"/>
    <mergeCell ref="B18:K18"/>
    <mergeCell ref="C9:K9"/>
    <mergeCell ref="J2:K2"/>
    <mergeCell ref="C7:C8"/>
    <mergeCell ref="A3:B3"/>
    <mergeCell ref="A4:B4"/>
  </mergeCells>
  <phoneticPr fontId="0" type="noConversion"/>
  <hyperlinks>
    <hyperlink ref="K3:L3" location="'Spis tablic     List of tables'!A1" display="Powrót do spisu tablic"/>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H58"/>
  <sheetViews>
    <sheetView showGridLines="0" zoomScaleNormal="100" zoomScaleSheetLayoutView="100" workbookViewId="0">
      <selection activeCell="G12" sqref="G12"/>
    </sheetView>
  </sheetViews>
  <sheetFormatPr defaultColWidth="9" defaultRowHeight="12"/>
  <cols>
    <col min="1" max="1" width="8.125" style="647" customWidth="1"/>
    <col min="2" max="2" width="36.125" style="647" customWidth="1"/>
    <col min="3" max="6" width="10.125" style="648" customWidth="1"/>
    <col min="7" max="16384" width="9" style="647"/>
  </cols>
  <sheetData>
    <row r="1" spans="1:7" ht="14.85" customHeight="1">
      <c r="E1" s="1750" t="s">
        <v>6</v>
      </c>
      <c r="F1" s="1750"/>
    </row>
    <row r="2" spans="1:7" ht="14.85" customHeight="1">
      <c r="E2" s="1750" t="s">
        <v>7</v>
      </c>
      <c r="F2" s="1750"/>
    </row>
    <row r="3" spans="1:7" ht="14.85" customHeight="1">
      <c r="A3" s="1024" t="s">
        <v>343</v>
      </c>
      <c r="B3" s="649" t="s">
        <v>534</v>
      </c>
      <c r="C3" s="1025"/>
      <c r="D3" s="1025"/>
      <c r="E3" s="1025"/>
      <c r="F3" s="1025"/>
    </row>
    <row r="4" spans="1:7" ht="14.85" customHeight="1">
      <c r="A4" s="1024"/>
      <c r="B4" s="1276" t="s">
        <v>535</v>
      </c>
      <c r="C4" s="1026"/>
      <c r="D4" s="1026"/>
      <c r="E4" s="1026"/>
      <c r="F4" s="1026"/>
    </row>
    <row r="5" spans="1:7" ht="23.25" customHeight="1">
      <c r="A5" s="1836" t="s">
        <v>881</v>
      </c>
      <c r="B5" s="1837"/>
      <c r="C5" s="1402">
        <v>2018</v>
      </c>
      <c r="D5" s="1831">
        <v>2019</v>
      </c>
      <c r="E5" s="1832"/>
      <c r="F5" s="1832"/>
    </row>
    <row r="6" spans="1:7" ht="26.25" customHeight="1">
      <c r="A6" s="1838"/>
      <c r="B6" s="1839"/>
      <c r="C6" s="1057" t="s">
        <v>1474</v>
      </c>
      <c r="D6" s="1419" t="s">
        <v>882</v>
      </c>
      <c r="E6" s="1829" t="s">
        <v>1474</v>
      </c>
      <c r="F6" s="1830"/>
    </row>
    <row r="7" spans="1:7" ht="24" customHeight="1">
      <c r="A7" s="1840"/>
      <c r="B7" s="1841"/>
      <c r="C7" s="1812" t="s">
        <v>883</v>
      </c>
      <c r="D7" s="1813"/>
      <c r="E7" s="1814"/>
      <c r="F7" s="1027" t="s">
        <v>29</v>
      </c>
    </row>
    <row r="8" spans="1:7" ht="20.25" customHeight="1">
      <c r="A8" s="1815" t="s">
        <v>164</v>
      </c>
      <c r="B8" s="1816"/>
      <c r="C8" s="1028">
        <v>3.78</v>
      </c>
      <c r="D8" s="1420">
        <v>4.01</v>
      </c>
      <c r="E8" s="648">
        <v>4.0199999999999996</v>
      </c>
      <c r="F8" s="1029">
        <v>106.3</v>
      </c>
      <c r="G8" s="650"/>
    </row>
    <row r="9" spans="1:7" ht="14.1" customHeight="1">
      <c r="A9" s="1817" t="s">
        <v>165</v>
      </c>
      <c r="B9" s="1818"/>
      <c r="C9" s="1028"/>
      <c r="D9" s="1421"/>
      <c r="F9" s="1030"/>
      <c r="G9" s="650"/>
    </row>
    <row r="10" spans="1:7" ht="14.1" customHeight="1">
      <c r="A10" s="1815" t="s">
        <v>166</v>
      </c>
      <c r="B10" s="1816"/>
      <c r="C10" s="1028">
        <v>0.43</v>
      </c>
      <c r="D10" s="1421">
        <v>0.47</v>
      </c>
      <c r="E10" s="648">
        <v>0.48</v>
      </c>
      <c r="F10" s="1030">
        <v>111.6</v>
      </c>
      <c r="G10" s="650"/>
    </row>
    <row r="11" spans="1:7" ht="14.1" customHeight="1">
      <c r="A11" s="1817" t="s">
        <v>167</v>
      </c>
      <c r="B11" s="1818"/>
      <c r="C11" s="1028"/>
      <c r="D11" s="1421"/>
      <c r="F11" s="1031"/>
      <c r="G11" s="650"/>
    </row>
    <row r="12" spans="1:7" ht="14.1" customHeight="1">
      <c r="A12" s="1815" t="s">
        <v>168</v>
      </c>
      <c r="B12" s="1816"/>
      <c r="C12" s="1028">
        <v>2.19</v>
      </c>
      <c r="D12" s="1421">
        <v>2.39</v>
      </c>
      <c r="E12" s="648">
        <v>2.4300000000000002</v>
      </c>
      <c r="F12" s="1030">
        <v>111</v>
      </c>
      <c r="G12" s="650"/>
    </row>
    <row r="13" spans="1:7" ht="14.1" customHeight="1">
      <c r="A13" s="1817" t="s">
        <v>169</v>
      </c>
      <c r="B13" s="1818"/>
      <c r="C13" s="1028"/>
      <c r="D13" s="1421"/>
      <c r="F13" s="1031"/>
      <c r="G13" s="650"/>
    </row>
    <row r="14" spans="1:7" ht="14.1" customHeight="1">
      <c r="A14" s="1815" t="s">
        <v>268</v>
      </c>
      <c r="B14" s="1816"/>
      <c r="C14" s="1028">
        <v>2.44</v>
      </c>
      <c r="D14" s="1421">
        <v>2.56</v>
      </c>
      <c r="E14" s="648">
        <v>2.57</v>
      </c>
      <c r="F14" s="1030">
        <v>105.3</v>
      </c>
      <c r="G14" s="650"/>
    </row>
    <row r="15" spans="1:7" ht="14.1" customHeight="1">
      <c r="A15" s="1817" t="s">
        <v>269</v>
      </c>
      <c r="B15" s="1818"/>
      <c r="C15" s="1028"/>
      <c r="D15" s="1421"/>
      <c r="F15" s="1030"/>
      <c r="G15" s="650"/>
    </row>
    <row r="16" spans="1:7" ht="14.1" customHeight="1">
      <c r="A16" s="1815" t="s">
        <v>170</v>
      </c>
      <c r="B16" s="1816"/>
      <c r="C16" s="1028">
        <v>2.02</v>
      </c>
      <c r="D16" s="1421">
        <v>1.95</v>
      </c>
      <c r="E16" s="648">
        <v>2.0099999999999998</v>
      </c>
      <c r="F16" s="1030">
        <v>99.5</v>
      </c>
      <c r="G16" s="650"/>
    </row>
    <row r="17" spans="1:8" ht="14.1" customHeight="1">
      <c r="A17" s="1817" t="s">
        <v>171</v>
      </c>
      <c r="B17" s="1818"/>
      <c r="C17" s="1028"/>
      <c r="D17" s="1421"/>
      <c r="F17" s="1030"/>
      <c r="G17" s="650"/>
    </row>
    <row r="18" spans="1:8" ht="14.1" customHeight="1">
      <c r="A18" s="1815" t="s">
        <v>172</v>
      </c>
      <c r="B18" s="1816"/>
      <c r="C18" s="1028"/>
      <c r="D18" s="1421"/>
      <c r="F18" s="1030"/>
      <c r="G18" s="650"/>
    </row>
    <row r="19" spans="1:8" ht="14.1" customHeight="1">
      <c r="A19" s="1817" t="s">
        <v>173</v>
      </c>
      <c r="B19" s="1818"/>
      <c r="C19" s="1028"/>
      <c r="D19" s="1421"/>
      <c r="F19" s="1030"/>
      <c r="G19" s="650"/>
    </row>
    <row r="20" spans="1:8" ht="14.1" customHeight="1">
      <c r="A20" s="1819" t="s">
        <v>43</v>
      </c>
      <c r="B20" s="1820"/>
      <c r="C20" s="1028">
        <v>29.85</v>
      </c>
      <c r="D20" s="1421">
        <v>30.62</v>
      </c>
      <c r="E20" s="648">
        <v>31.71</v>
      </c>
      <c r="F20" s="1030">
        <v>106.2</v>
      </c>
      <c r="G20" s="650"/>
    </row>
    <row r="21" spans="1:8" ht="14.1" customHeight="1">
      <c r="A21" s="1821" t="s">
        <v>5</v>
      </c>
      <c r="B21" s="1822"/>
      <c r="C21" s="1028"/>
      <c r="D21" s="1421"/>
      <c r="F21" s="1030"/>
      <c r="G21" s="650"/>
    </row>
    <row r="22" spans="1:8" ht="14.1" customHeight="1">
      <c r="A22" s="1823" t="s">
        <v>44</v>
      </c>
      <c r="B22" s="1824"/>
      <c r="C22" s="1028">
        <v>36.33</v>
      </c>
      <c r="D22" s="1421">
        <v>36.83</v>
      </c>
      <c r="E22" s="648">
        <v>37.770000000000003</v>
      </c>
      <c r="F22" s="1030">
        <v>104</v>
      </c>
      <c r="G22" s="650"/>
    </row>
    <row r="23" spans="1:8" ht="14.1" customHeight="1">
      <c r="A23" s="1801" t="s">
        <v>45</v>
      </c>
      <c r="B23" s="1802"/>
      <c r="C23" s="1028"/>
      <c r="D23" s="1421"/>
      <c r="F23" s="1030"/>
      <c r="G23" s="650"/>
    </row>
    <row r="24" spans="1:8" ht="14.1" customHeight="1">
      <c r="A24" s="1803" t="s">
        <v>602</v>
      </c>
      <c r="B24" s="1804"/>
      <c r="C24" s="1032">
        <v>16.63</v>
      </c>
      <c r="D24" s="1422">
        <v>16.75</v>
      </c>
      <c r="E24" s="648">
        <v>19.739999999999998</v>
      </c>
      <c r="F24" s="1030">
        <v>118.7</v>
      </c>
      <c r="G24" s="650"/>
      <c r="H24" s="1217"/>
    </row>
    <row r="25" spans="1:8" ht="14.1" customHeight="1">
      <c r="A25" s="1805" t="s">
        <v>601</v>
      </c>
      <c r="B25" s="1806"/>
      <c r="C25" s="1028"/>
      <c r="D25" s="1421"/>
      <c r="F25" s="1030"/>
      <c r="G25" s="650"/>
    </row>
    <row r="26" spans="1:8" ht="14.1" customHeight="1">
      <c r="A26" s="1807" t="s">
        <v>251</v>
      </c>
      <c r="B26" s="1808"/>
      <c r="C26" s="1028">
        <v>7.63</v>
      </c>
      <c r="D26" s="1421">
        <v>7.95</v>
      </c>
      <c r="E26" s="648">
        <v>8.07</v>
      </c>
      <c r="F26" s="1030">
        <v>105.8</v>
      </c>
      <c r="G26" s="650"/>
    </row>
    <row r="27" spans="1:8" ht="14.1" customHeight="1">
      <c r="A27" s="1809" t="s">
        <v>252</v>
      </c>
      <c r="B27" s="1810"/>
      <c r="C27" s="1028"/>
      <c r="D27" s="1421"/>
      <c r="F27" s="1030"/>
      <c r="G27" s="650"/>
    </row>
    <row r="28" spans="1:8" ht="14.1" customHeight="1">
      <c r="A28" s="1807" t="s">
        <v>253</v>
      </c>
      <c r="B28" s="1808"/>
      <c r="C28" s="1028">
        <v>28.08</v>
      </c>
      <c r="D28" s="1421">
        <v>29.41</v>
      </c>
      <c r="E28" s="648">
        <v>31.54</v>
      </c>
      <c r="F28" s="1030">
        <v>112.3</v>
      </c>
      <c r="G28" s="650"/>
    </row>
    <row r="29" spans="1:8" ht="14.1" customHeight="1">
      <c r="A29" s="1809" t="s">
        <v>254</v>
      </c>
      <c r="B29" s="1810"/>
      <c r="C29" s="1028"/>
      <c r="D29" s="1421"/>
      <c r="F29" s="1030"/>
      <c r="G29" s="650"/>
    </row>
    <row r="30" spans="1:8" ht="14.1" customHeight="1">
      <c r="A30" s="1807" t="s">
        <v>174</v>
      </c>
      <c r="B30" s="1808"/>
      <c r="C30" s="1028"/>
      <c r="D30" s="1421"/>
      <c r="F30" s="1030"/>
      <c r="G30" s="650"/>
    </row>
    <row r="31" spans="1:8" ht="14.1" customHeight="1">
      <c r="A31" s="1809" t="s">
        <v>175</v>
      </c>
      <c r="B31" s="1810"/>
      <c r="C31" s="1028"/>
      <c r="D31" s="1421"/>
      <c r="F31" s="1030"/>
      <c r="G31" s="650"/>
    </row>
    <row r="32" spans="1:8" ht="14.1" customHeight="1">
      <c r="A32" s="1833" t="s">
        <v>369</v>
      </c>
      <c r="B32" s="1834"/>
      <c r="C32" s="1028">
        <v>32.130000000000003</v>
      </c>
      <c r="D32" s="1421">
        <v>33.26</v>
      </c>
      <c r="E32" s="648">
        <v>35.53</v>
      </c>
      <c r="F32" s="1030">
        <v>110.6</v>
      </c>
      <c r="G32" s="650"/>
    </row>
    <row r="33" spans="1:7" ht="14.1" customHeight="1">
      <c r="A33" s="1821" t="s">
        <v>270</v>
      </c>
      <c r="B33" s="1822"/>
      <c r="C33" s="1028"/>
      <c r="D33" s="1421"/>
      <c r="F33" s="1030"/>
      <c r="G33" s="650"/>
    </row>
    <row r="34" spans="1:7" ht="14.1" customHeight="1">
      <c r="A34" s="1825" t="s">
        <v>479</v>
      </c>
      <c r="B34" s="1826"/>
      <c r="C34" s="1032">
        <v>18.68</v>
      </c>
      <c r="D34" s="1421">
        <v>18.440000000000001</v>
      </c>
      <c r="E34" s="648">
        <v>20.49</v>
      </c>
      <c r="F34" s="1030">
        <v>109.7</v>
      </c>
      <c r="G34" s="650"/>
    </row>
    <row r="35" spans="1:7" ht="14.1" customHeight="1">
      <c r="A35" s="1827" t="s">
        <v>377</v>
      </c>
      <c r="B35" s="1828"/>
      <c r="C35" s="1028"/>
      <c r="D35" s="1421"/>
      <c r="F35" s="1030"/>
      <c r="G35" s="650"/>
    </row>
    <row r="36" spans="1:7" ht="14.1" customHeight="1">
      <c r="A36" s="1815" t="s">
        <v>255</v>
      </c>
      <c r="B36" s="1816"/>
      <c r="C36" s="1028">
        <v>23.89</v>
      </c>
      <c r="D36" s="1423">
        <v>26.4</v>
      </c>
      <c r="E36" s="648">
        <v>26.03</v>
      </c>
      <c r="F36" s="1030">
        <v>109</v>
      </c>
      <c r="G36" s="650"/>
    </row>
    <row r="37" spans="1:7" ht="14.1" customHeight="1">
      <c r="A37" s="1817" t="s">
        <v>256</v>
      </c>
      <c r="B37" s="1818"/>
      <c r="C37" s="1028"/>
      <c r="D37" s="1421"/>
      <c r="F37" s="1030"/>
      <c r="G37" s="650"/>
    </row>
    <row r="38" spans="1:7" ht="14.1" customHeight="1">
      <c r="A38" s="1815" t="s">
        <v>257</v>
      </c>
      <c r="B38" s="1816"/>
      <c r="C38" s="1028"/>
      <c r="D38" s="1421"/>
      <c r="F38" s="1030"/>
      <c r="G38" s="650"/>
    </row>
    <row r="39" spans="1:7" ht="14.1" customHeight="1">
      <c r="A39" s="1817" t="s">
        <v>176</v>
      </c>
      <c r="B39" s="1818"/>
      <c r="C39" s="1028"/>
      <c r="D39" s="1421"/>
      <c r="F39" s="1030"/>
      <c r="G39" s="650"/>
    </row>
    <row r="40" spans="1:7" ht="14.1" customHeight="1">
      <c r="A40" s="1819" t="s">
        <v>46</v>
      </c>
      <c r="B40" s="1820"/>
      <c r="C40" s="1028">
        <v>2.83</v>
      </c>
      <c r="D40" s="1421">
        <v>2.75</v>
      </c>
      <c r="E40" s="648">
        <v>2.73</v>
      </c>
      <c r="F40" s="1030">
        <v>96.5</v>
      </c>
      <c r="G40" s="650"/>
    </row>
    <row r="41" spans="1:7" ht="13.9" customHeight="1">
      <c r="A41" s="1842" t="s">
        <v>47</v>
      </c>
      <c r="B41" s="1843"/>
      <c r="C41" s="1028"/>
      <c r="D41" s="1421"/>
      <c r="F41" s="1030"/>
      <c r="G41" s="650"/>
    </row>
    <row r="42" spans="1:7" ht="14.1" customHeight="1">
      <c r="A42" s="1819" t="s">
        <v>48</v>
      </c>
      <c r="B42" s="1820"/>
      <c r="C42" s="1028">
        <v>2.46</v>
      </c>
      <c r="D42" s="1421">
        <v>2.46</v>
      </c>
      <c r="E42" s="648">
        <v>2.5099999999999998</v>
      </c>
      <c r="F42" s="1030">
        <v>102</v>
      </c>
      <c r="G42" s="650"/>
    </row>
    <row r="43" spans="1:7" ht="14.1" customHeight="1">
      <c r="A43" s="1842" t="s">
        <v>49</v>
      </c>
      <c r="B43" s="1843"/>
      <c r="C43" s="1028"/>
      <c r="D43" s="1421"/>
      <c r="F43" s="1030"/>
      <c r="G43" s="650"/>
    </row>
    <row r="44" spans="1:7" ht="14.1" customHeight="1">
      <c r="A44" s="1815" t="s">
        <v>177</v>
      </c>
      <c r="B44" s="1816"/>
      <c r="C44" s="1028"/>
      <c r="D44" s="1421"/>
      <c r="F44" s="1030"/>
      <c r="G44" s="650"/>
    </row>
    <row r="45" spans="1:7" ht="14.1" customHeight="1">
      <c r="A45" s="1817" t="s">
        <v>178</v>
      </c>
      <c r="B45" s="1818"/>
      <c r="C45" s="1028"/>
      <c r="D45" s="1421"/>
      <c r="F45" s="1030"/>
      <c r="G45" s="650"/>
    </row>
    <row r="46" spans="1:7" ht="14.1" customHeight="1">
      <c r="A46" s="1833" t="s">
        <v>378</v>
      </c>
      <c r="B46" s="1834"/>
      <c r="C46" s="1028">
        <v>14.06</v>
      </c>
      <c r="D46" s="1421">
        <v>14.02</v>
      </c>
      <c r="E46" s="648">
        <v>14.14</v>
      </c>
      <c r="F46" s="1030">
        <v>100.6</v>
      </c>
      <c r="G46" s="650"/>
    </row>
    <row r="47" spans="1:7" ht="14.1" customHeight="1">
      <c r="A47" s="1821" t="s">
        <v>50</v>
      </c>
      <c r="B47" s="1822"/>
      <c r="C47" s="1028"/>
      <c r="D47" s="1421"/>
      <c r="F47" s="1030"/>
      <c r="G47" s="650"/>
    </row>
    <row r="48" spans="1:7" ht="14.1" customHeight="1">
      <c r="A48" s="1833" t="s">
        <v>379</v>
      </c>
      <c r="B48" s="1834"/>
      <c r="C48" s="1028">
        <v>21.64</v>
      </c>
      <c r="D48" s="1421">
        <v>22.34</v>
      </c>
      <c r="E48" s="648">
        <v>21.98</v>
      </c>
      <c r="F48" s="1030">
        <v>101.6</v>
      </c>
      <c r="G48" s="650"/>
    </row>
    <row r="49" spans="1:8" ht="14.1" customHeight="1">
      <c r="A49" s="1821" t="s">
        <v>271</v>
      </c>
      <c r="B49" s="1822"/>
      <c r="C49" s="1028"/>
      <c r="D49" s="1421"/>
      <c r="F49" s="1030"/>
      <c r="G49" s="650"/>
    </row>
    <row r="50" spans="1:8" ht="14.1" customHeight="1">
      <c r="A50" s="1807" t="s">
        <v>308</v>
      </c>
      <c r="B50" s="1808"/>
      <c r="C50" s="1028">
        <v>1.93</v>
      </c>
      <c r="D50" s="1421">
        <v>1.99</v>
      </c>
      <c r="E50" s="648">
        <v>1.87</v>
      </c>
      <c r="F50" s="1030">
        <v>96.9</v>
      </c>
      <c r="G50" s="650"/>
    </row>
    <row r="51" spans="1:8" ht="14.1" customHeight="1">
      <c r="A51" s="1809" t="s">
        <v>304</v>
      </c>
      <c r="B51" s="1810"/>
      <c r="C51" s="1028"/>
      <c r="D51" s="1421"/>
      <c r="F51" s="1030"/>
      <c r="G51" s="650"/>
    </row>
    <row r="52" spans="1:8" ht="14.1" customHeight="1">
      <c r="A52" s="1815" t="s">
        <v>600</v>
      </c>
      <c r="B52" s="1816"/>
      <c r="C52" s="1028">
        <v>0.61</v>
      </c>
      <c r="D52" s="1424" t="s">
        <v>1403</v>
      </c>
      <c r="E52" s="1435" t="s">
        <v>1519</v>
      </c>
      <c r="F52" s="984" t="s">
        <v>160</v>
      </c>
      <c r="G52" s="650"/>
      <c r="H52" s="1844"/>
    </row>
    <row r="53" spans="1:8" ht="14.1" customHeight="1">
      <c r="A53" s="1845" t="s">
        <v>603</v>
      </c>
      <c r="B53" s="1846"/>
      <c r="C53" s="1028"/>
      <c r="D53" s="1421"/>
      <c r="F53" s="1030"/>
      <c r="G53" s="650"/>
      <c r="H53" s="1844"/>
    </row>
    <row r="54" spans="1:8" ht="14.1" customHeight="1">
      <c r="A54" s="1807" t="s">
        <v>272</v>
      </c>
      <c r="B54" s="1808"/>
      <c r="C54" s="1028">
        <v>6.61</v>
      </c>
      <c r="D54" s="1421">
        <v>6.31</v>
      </c>
      <c r="E54" s="648">
        <v>6.12</v>
      </c>
      <c r="F54" s="1030">
        <v>92.6</v>
      </c>
      <c r="G54" s="650"/>
    </row>
    <row r="55" spans="1:8" ht="14.1" customHeight="1">
      <c r="A55" s="1835" t="s">
        <v>273</v>
      </c>
      <c r="B55" s="1810"/>
      <c r="C55" s="1028"/>
      <c r="D55" s="1028"/>
      <c r="F55" s="1030"/>
    </row>
    <row r="56" spans="1:8" ht="25.5" customHeight="1">
      <c r="A56" s="1811" t="s">
        <v>604</v>
      </c>
      <c r="B56" s="1811"/>
      <c r="C56" s="1811"/>
      <c r="D56" s="1811"/>
      <c r="E56" s="1811"/>
      <c r="F56" s="1811"/>
    </row>
    <row r="57" spans="1:8" s="651" customFormat="1" ht="14.25" customHeight="1">
      <c r="A57" s="1277" t="s">
        <v>614</v>
      </c>
      <c r="B57" s="1025"/>
      <c r="C57" s="1025"/>
      <c r="D57" s="1025"/>
      <c r="E57" s="1025"/>
      <c r="F57" s="1025"/>
    </row>
    <row r="58" spans="1:8" s="651" customFormat="1" ht="10.5" customHeight="1">
      <c r="A58" s="652"/>
      <c r="B58" s="1033"/>
      <c r="C58" s="1033"/>
      <c r="D58" s="1033"/>
      <c r="E58" s="1033"/>
      <c r="F58" s="1033"/>
    </row>
  </sheetData>
  <mergeCells count="56">
    <mergeCell ref="H52:H53"/>
    <mergeCell ref="A42:B42"/>
    <mergeCell ref="A52:B52"/>
    <mergeCell ref="A53:B53"/>
    <mergeCell ref="A37:B37"/>
    <mergeCell ref="A41:B41"/>
    <mergeCell ref="A54:B54"/>
    <mergeCell ref="A55:B55"/>
    <mergeCell ref="A5:B7"/>
    <mergeCell ref="A48:B48"/>
    <mergeCell ref="A49:B49"/>
    <mergeCell ref="A50:B50"/>
    <mergeCell ref="A51:B51"/>
    <mergeCell ref="A43:B43"/>
    <mergeCell ref="A44:B44"/>
    <mergeCell ref="A45:B45"/>
    <mergeCell ref="A46:B46"/>
    <mergeCell ref="A47:B47"/>
    <mergeCell ref="A28:B28"/>
    <mergeCell ref="A29:B29"/>
    <mergeCell ref="A30:B30"/>
    <mergeCell ref="A33:B33"/>
    <mergeCell ref="A31:B31"/>
    <mergeCell ref="A32:B32"/>
    <mergeCell ref="A38:B38"/>
    <mergeCell ref="A39:B39"/>
    <mergeCell ref="A40:B40"/>
    <mergeCell ref="E1:F1"/>
    <mergeCell ref="A8:B8"/>
    <mergeCell ref="A9:B9"/>
    <mergeCell ref="A10:B10"/>
    <mergeCell ref="A11:B11"/>
    <mergeCell ref="E6:F6"/>
    <mergeCell ref="E2:F2"/>
    <mergeCell ref="D5:F5"/>
    <mergeCell ref="A56:F56"/>
    <mergeCell ref="C7:E7"/>
    <mergeCell ref="A12:B12"/>
    <mergeCell ref="A13:B13"/>
    <mergeCell ref="A14:B14"/>
    <mergeCell ref="A15:B15"/>
    <mergeCell ref="A16:B16"/>
    <mergeCell ref="A17:B17"/>
    <mergeCell ref="A18:B18"/>
    <mergeCell ref="A19:B19"/>
    <mergeCell ref="A20:B20"/>
    <mergeCell ref="A21:B21"/>
    <mergeCell ref="A22:B22"/>
    <mergeCell ref="A34:B34"/>
    <mergeCell ref="A35:B35"/>
    <mergeCell ref="A36:B36"/>
    <mergeCell ref="A23:B23"/>
    <mergeCell ref="A24:B24"/>
    <mergeCell ref="A25:B25"/>
    <mergeCell ref="A26:B26"/>
    <mergeCell ref="A27:B27"/>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J58"/>
  <sheetViews>
    <sheetView showGridLines="0" zoomScaleNormal="100" zoomScaleSheetLayoutView="100" workbookViewId="0">
      <selection activeCell="G12" sqref="G12"/>
    </sheetView>
  </sheetViews>
  <sheetFormatPr defaultColWidth="9" defaultRowHeight="12"/>
  <cols>
    <col min="1" max="1" width="8.125" style="6" customWidth="1"/>
    <col min="2" max="2" width="43.25" style="6" customWidth="1"/>
    <col min="3" max="5" width="10.125" style="6" customWidth="1"/>
    <col min="6" max="6" width="10.25" style="6" customWidth="1"/>
    <col min="7" max="7" width="10.5" style="6" customWidth="1"/>
    <col min="8" max="16384" width="9" style="6"/>
  </cols>
  <sheetData>
    <row r="1" spans="1:8">
      <c r="E1" s="1474" t="s">
        <v>6</v>
      </c>
      <c r="F1" s="1474"/>
    </row>
    <row r="2" spans="1:8">
      <c r="E2" s="1474" t="s">
        <v>7</v>
      </c>
      <c r="F2" s="1474"/>
    </row>
    <row r="3" spans="1:8">
      <c r="A3" s="1024" t="s">
        <v>343</v>
      </c>
      <c r="B3" s="649" t="s">
        <v>537</v>
      </c>
      <c r="C3" s="1034"/>
      <c r="D3" s="1034"/>
      <c r="E3" s="1034"/>
      <c r="F3" s="1034"/>
      <c r="G3" s="1035"/>
    </row>
    <row r="4" spans="1:8">
      <c r="A4" s="1036"/>
      <c r="B4" s="1278" t="s">
        <v>536</v>
      </c>
      <c r="C4" s="1037"/>
      <c r="D4" s="1037"/>
      <c r="E4" s="1037"/>
      <c r="F4" s="1037"/>
    </row>
    <row r="5" spans="1:8" ht="24.75" customHeight="1">
      <c r="A5" s="1836" t="s">
        <v>884</v>
      </c>
      <c r="B5" s="1837"/>
      <c r="C5" s="1402">
        <v>2018</v>
      </c>
      <c r="D5" s="1831">
        <v>2019</v>
      </c>
      <c r="E5" s="1832"/>
      <c r="F5" s="1832"/>
    </row>
    <row r="6" spans="1:8" ht="30" customHeight="1">
      <c r="A6" s="1838"/>
      <c r="B6" s="1839"/>
      <c r="C6" s="1057" t="s">
        <v>1474</v>
      </c>
      <c r="D6" s="1419" t="s">
        <v>882</v>
      </c>
      <c r="E6" s="1829" t="s">
        <v>1474</v>
      </c>
      <c r="F6" s="1830"/>
    </row>
    <row r="7" spans="1:8" ht="23.25" customHeight="1">
      <c r="A7" s="1840"/>
      <c r="B7" s="1841"/>
      <c r="C7" s="1812" t="s">
        <v>883</v>
      </c>
      <c r="D7" s="1813"/>
      <c r="E7" s="1814"/>
      <c r="F7" s="1027" t="s">
        <v>29</v>
      </c>
    </row>
    <row r="8" spans="1:8" ht="18.75" customHeight="1">
      <c r="A8" s="1847" t="s">
        <v>161</v>
      </c>
      <c r="B8" s="1848"/>
      <c r="C8" s="1038">
        <v>3.45</v>
      </c>
      <c r="D8" s="1054">
        <v>3.38</v>
      </c>
      <c r="E8" s="1451">
        <v>3.5</v>
      </c>
      <c r="F8" s="1029">
        <v>101.4</v>
      </c>
      <c r="H8" s="647"/>
    </row>
    <row r="9" spans="1:8" ht="12" customHeight="1">
      <c r="A9" s="1817" t="s">
        <v>162</v>
      </c>
      <c r="B9" s="1818"/>
      <c r="C9" s="1038"/>
      <c r="D9" s="1054"/>
      <c r="E9" s="1058"/>
      <c r="F9" s="1030"/>
    </row>
    <row r="10" spans="1:8" ht="12" customHeight="1">
      <c r="A10" s="1815" t="s">
        <v>258</v>
      </c>
      <c r="B10" s="1816"/>
      <c r="C10" s="1038">
        <v>5.93</v>
      </c>
      <c r="D10" s="1054">
        <v>5.94</v>
      </c>
      <c r="E10" s="1058">
        <v>5.83</v>
      </c>
      <c r="F10" s="1030">
        <v>98.3</v>
      </c>
      <c r="H10" s="647"/>
    </row>
    <row r="11" spans="1:8" ht="12" customHeight="1">
      <c r="A11" s="1817" t="s">
        <v>259</v>
      </c>
      <c r="B11" s="1818"/>
      <c r="C11" s="1038"/>
      <c r="D11" s="1054"/>
      <c r="E11" s="1058"/>
      <c r="F11" s="1030"/>
    </row>
    <row r="12" spans="1:8" ht="12" customHeight="1">
      <c r="A12" s="1815" t="s">
        <v>305</v>
      </c>
      <c r="B12" s="1816"/>
      <c r="C12" s="1038">
        <v>4.1100000000000003</v>
      </c>
      <c r="D12" s="1054">
        <v>2.16</v>
      </c>
      <c r="E12" s="1058">
        <v>2.42</v>
      </c>
      <c r="F12" s="1030">
        <v>58.9</v>
      </c>
      <c r="H12" s="647"/>
    </row>
    <row r="13" spans="1:8" ht="12" customHeight="1">
      <c r="A13" s="1817" t="s">
        <v>280</v>
      </c>
      <c r="B13" s="1818"/>
      <c r="C13" s="1038"/>
      <c r="D13" s="1054"/>
      <c r="E13" s="1058"/>
      <c r="F13" s="1030"/>
    </row>
    <row r="14" spans="1:8" ht="12" customHeight="1">
      <c r="A14" s="1815" t="s">
        <v>279</v>
      </c>
      <c r="B14" s="1816"/>
      <c r="C14" s="1038">
        <v>5.85</v>
      </c>
      <c r="D14" s="1054">
        <v>5.18</v>
      </c>
      <c r="E14" s="1058">
        <v>5.79</v>
      </c>
      <c r="F14" s="1030">
        <v>99</v>
      </c>
      <c r="H14" s="647"/>
    </row>
    <row r="15" spans="1:8" ht="12" customHeight="1">
      <c r="A15" s="1817" t="s">
        <v>281</v>
      </c>
      <c r="B15" s="1818"/>
      <c r="C15" s="1038"/>
      <c r="D15" s="1054"/>
      <c r="E15" s="1058"/>
      <c r="F15" s="1030"/>
    </row>
    <row r="16" spans="1:8" ht="12.75" customHeight="1">
      <c r="A16" s="1815" t="s">
        <v>163</v>
      </c>
      <c r="B16" s="1816"/>
      <c r="C16" s="1038">
        <v>10.27</v>
      </c>
      <c r="D16" s="1054">
        <v>7.14</v>
      </c>
      <c r="E16" s="1058">
        <v>8.17</v>
      </c>
      <c r="F16" s="1030">
        <v>79.599999999999994</v>
      </c>
      <c r="H16" s="647"/>
    </row>
    <row r="17" spans="1:8" ht="12" customHeight="1">
      <c r="A17" s="1817" t="s">
        <v>179</v>
      </c>
      <c r="B17" s="1818"/>
      <c r="C17" s="1038"/>
      <c r="D17" s="1054"/>
      <c r="E17" s="1058"/>
      <c r="F17" s="1030"/>
    </row>
    <row r="18" spans="1:8" ht="12" customHeight="1">
      <c r="A18" s="1815" t="s">
        <v>180</v>
      </c>
      <c r="B18" s="1816"/>
      <c r="C18" s="1038">
        <v>4.18</v>
      </c>
      <c r="D18" s="1054">
        <v>3.11</v>
      </c>
      <c r="E18" s="1058">
        <v>3.91</v>
      </c>
      <c r="F18" s="1030">
        <v>93.5</v>
      </c>
      <c r="H18" s="647"/>
    </row>
    <row r="19" spans="1:8" ht="12" customHeight="1">
      <c r="A19" s="1817" t="s">
        <v>181</v>
      </c>
      <c r="B19" s="1818"/>
      <c r="C19" s="1038"/>
      <c r="D19" s="1054"/>
      <c r="E19" s="1058"/>
      <c r="F19" s="1030"/>
    </row>
    <row r="20" spans="1:8" ht="12" customHeight="1">
      <c r="A20" s="1815" t="s">
        <v>182</v>
      </c>
      <c r="B20" s="1816"/>
      <c r="C20" s="1038">
        <v>3.34</v>
      </c>
      <c r="D20" s="1054">
        <v>3.74</v>
      </c>
      <c r="E20" s="1058">
        <v>5.0199999999999996</v>
      </c>
      <c r="F20" s="1030">
        <v>150.30000000000001</v>
      </c>
      <c r="H20" s="647"/>
    </row>
    <row r="21" spans="1:8" ht="12" customHeight="1">
      <c r="A21" s="1817" t="s">
        <v>183</v>
      </c>
      <c r="B21" s="1818"/>
      <c r="C21" s="1038"/>
      <c r="D21" s="1054"/>
      <c r="E21" s="1058"/>
      <c r="F21" s="1030"/>
    </row>
    <row r="22" spans="1:8" ht="12" customHeight="1">
      <c r="A22" s="1815" t="s">
        <v>260</v>
      </c>
      <c r="B22" s="1816"/>
      <c r="C22" s="1038">
        <v>1.68</v>
      </c>
      <c r="D22" s="1054">
        <v>1.97</v>
      </c>
      <c r="E22" s="1058">
        <v>3.07</v>
      </c>
      <c r="F22" s="1030">
        <v>182.7</v>
      </c>
      <c r="H22" s="647"/>
    </row>
    <row r="23" spans="1:8" ht="12" customHeight="1">
      <c r="A23" s="1817" t="s">
        <v>184</v>
      </c>
      <c r="B23" s="1818"/>
      <c r="C23" s="1038"/>
      <c r="D23" s="1054"/>
      <c r="E23" s="1058"/>
      <c r="F23" s="1030"/>
    </row>
    <row r="24" spans="1:8" ht="12" customHeight="1">
      <c r="A24" s="1815" t="s">
        <v>468</v>
      </c>
      <c r="B24" s="1816"/>
      <c r="C24" s="1038">
        <v>2.11</v>
      </c>
      <c r="D24" s="1054">
        <v>2.5299999999999998</v>
      </c>
      <c r="E24" s="1058">
        <v>2.56</v>
      </c>
      <c r="F24" s="1030">
        <v>121.3</v>
      </c>
      <c r="H24" s="647"/>
    </row>
    <row r="25" spans="1:8" ht="12" customHeight="1">
      <c r="A25" s="1817" t="s">
        <v>380</v>
      </c>
      <c r="B25" s="1818"/>
      <c r="C25" s="1038"/>
      <c r="D25" s="1054"/>
      <c r="E25" s="1058"/>
      <c r="F25" s="1030"/>
    </row>
    <row r="26" spans="1:8" ht="12" customHeight="1">
      <c r="A26" s="1815" t="s">
        <v>185</v>
      </c>
      <c r="B26" s="1816"/>
      <c r="C26" s="1038">
        <v>3.68</v>
      </c>
      <c r="D26" s="1054">
        <v>3.98</v>
      </c>
      <c r="E26" s="1071">
        <v>3.9</v>
      </c>
      <c r="F26" s="1030">
        <v>106</v>
      </c>
      <c r="H26" s="647"/>
    </row>
    <row r="27" spans="1:8" ht="12" customHeight="1">
      <c r="A27" s="1817" t="s">
        <v>186</v>
      </c>
      <c r="B27" s="1818"/>
      <c r="C27" s="1038"/>
      <c r="D27" s="1054"/>
      <c r="E27" s="1058"/>
      <c r="F27" s="1030"/>
    </row>
    <row r="28" spans="1:8" ht="12" customHeight="1">
      <c r="A28" s="1849" t="s">
        <v>388</v>
      </c>
      <c r="B28" s="1850"/>
      <c r="C28" s="1038">
        <v>7.2</v>
      </c>
      <c r="D28" s="1054">
        <v>7.63</v>
      </c>
      <c r="E28" s="1058">
        <v>7.39</v>
      </c>
      <c r="F28" s="1030">
        <v>102.6</v>
      </c>
      <c r="H28" s="647"/>
    </row>
    <row r="29" spans="1:8" ht="12" customHeight="1">
      <c r="A29" s="1817" t="s">
        <v>389</v>
      </c>
      <c r="B29" s="1818"/>
      <c r="C29" s="1038"/>
      <c r="D29" s="1054"/>
      <c r="E29" s="1058"/>
      <c r="F29" s="1030"/>
    </row>
    <row r="30" spans="1:8" ht="12" customHeight="1">
      <c r="A30" s="1815" t="s">
        <v>274</v>
      </c>
      <c r="B30" s="1816"/>
      <c r="C30" s="1038">
        <v>4.34</v>
      </c>
      <c r="D30" s="1219" t="s">
        <v>1400</v>
      </c>
      <c r="E30" s="1426" t="s">
        <v>1520</v>
      </c>
      <c r="F30" s="984" t="s">
        <v>160</v>
      </c>
      <c r="H30" s="647"/>
    </row>
    <row r="31" spans="1:8" ht="12" customHeight="1">
      <c r="A31" s="1817" t="s">
        <v>275</v>
      </c>
      <c r="B31" s="1818"/>
      <c r="C31" s="1038"/>
      <c r="D31" s="1054"/>
      <c r="E31" s="1058"/>
      <c r="F31" s="1030"/>
    </row>
    <row r="32" spans="1:8" ht="12" customHeight="1">
      <c r="A32" s="1815" t="s">
        <v>187</v>
      </c>
      <c r="B32" s="1816"/>
      <c r="C32" s="1038">
        <v>3.73</v>
      </c>
      <c r="D32" s="969">
        <v>3.8</v>
      </c>
      <c r="E32" s="1071">
        <v>3.99</v>
      </c>
      <c r="F32" s="1030">
        <v>107</v>
      </c>
      <c r="H32" s="647"/>
    </row>
    <row r="33" spans="1:10" ht="12" customHeight="1">
      <c r="A33" s="1817" t="s">
        <v>188</v>
      </c>
      <c r="B33" s="1818"/>
      <c r="C33" s="1038"/>
      <c r="D33" s="1054"/>
      <c r="E33" s="1058"/>
      <c r="F33" s="1030"/>
    </row>
    <row r="34" spans="1:10" ht="12" customHeight="1">
      <c r="A34" s="1815" t="s">
        <v>282</v>
      </c>
      <c r="B34" s="1816"/>
      <c r="C34" s="1038">
        <v>2.84</v>
      </c>
      <c r="D34" s="1054">
        <v>2.91</v>
      </c>
      <c r="E34" s="1058">
        <v>3.01</v>
      </c>
      <c r="F34" s="1030">
        <v>106</v>
      </c>
      <c r="H34" s="647"/>
    </row>
    <row r="35" spans="1:10" ht="12" customHeight="1">
      <c r="A35" s="1817" t="s">
        <v>283</v>
      </c>
      <c r="B35" s="1818"/>
      <c r="C35" s="1038"/>
      <c r="D35" s="1054"/>
      <c r="E35" s="1058"/>
      <c r="F35" s="1030"/>
    </row>
    <row r="36" spans="1:10" ht="12" customHeight="1">
      <c r="A36" s="1815" t="s">
        <v>306</v>
      </c>
      <c r="B36" s="1816"/>
      <c r="C36" s="1038">
        <v>14.14</v>
      </c>
      <c r="D36" s="1054">
        <v>14.05</v>
      </c>
      <c r="E36" s="1058">
        <v>14.03</v>
      </c>
      <c r="F36" s="1030">
        <v>99.2</v>
      </c>
      <c r="H36" s="647"/>
    </row>
    <row r="37" spans="1:10" ht="12" customHeight="1">
      <c r="A37" s="1817" t="s">
        <v>276</v>
      </c>
      <c r="B37" s="1818"/>
      <c r="C37" s="1038"/>
      <c r="D37" s="1054"/>
      <c r="E37" s="1058"/>
      <c r="F37" s="1030"/>
    </row>
    <row r="38" spans="1:10" ht="15" customHeight="1">
      <c r="A38" s="1815" t="s">
        <v>598</v>
      </c>
      <c r="B38" s="1816"/>
      <c r="C38" s="1039">
        <v>516.29999999999995</v>
      </c>
      <c r="D38" s="1043">
        <v>471.07</v>
      </c>
      <c r="E38" s="1050">
        <v>488.84</v>
      </c>
      <c r="F38" s="984">
        <v>94.7</v>
      </c>
      <c r="H38" s="1854"/>
      <c r="I38" s="1854"/>
      <c r="J38" s="1854"/>
    </row>
    <row r="39" spans="1:10" ht="12" customHeight="1">
      <c r="A39" s="1855" t="s">
        <v>596</v>
      </c>
      <c r="B39" s="1856"/>
      <c r="C39" s="1038"/>
      <c r="D39" s="1043"/>
      <c r="E39" s="1050"/>
      <c r="F39" s="1030"/>
    </row>
    <row r="40" spans="1:10" ht="12" customHeight="1">
      <c r="A40" s="1815" t="s">
        <v>434</v>
      </c>
      <c r="B40" s="1816"/>
      <c r="C40" s="1038">
        <v>68.63</v>
      </c>
      <c r="D40" s="1043">
        <v>65.14</v>
      </c>
      <c r="E40" s="1050">
        <v>61.22</v>
      </c>
      <c r="F40" s="984">
        <v>89.2</v>
      </c>
      <c r="H40" s="669"/>
    </row>
    <row r="41" spans="1:10" ht="12" customHeight="1">
      <c r="A41" s="1817" t="s">
        <v>885</v>
      </c>
      <c r="B41" s="1818"/>
      <c r="C41" s="1038"/>
      <c r="D41" s="1043"/>
      <c r="E41" s="1050"/>
      <c r="F41" s="1030"/>
    </row>
    <row r="42" spans="1:10" ht="12" customHeight="1">
      <c r="A42" s="1815" t="s">
        <v>51</v>
      </c>
      <c r="B42" s="1816"/>
      <c r="C42" s="1038">
        <v>100.68</v>
      </c>
      <c r="D42" s="1043">
        <v>94.92</v>
      </c>
      <c r="E42" s="1050">
        <v>95.68</v>
      </c>
      <c r="F42" s="1030">
        <v>95</v>
      </c>
      <c r="H42" s="647"/>
    </row>
    <row r="43" spans="1:10" ht="12" customHeight="1">
      <c r="A43" s="1817" t="s">
        <v>52</v>
      </c>
      <c r="B43" s="1818"/>
      <c r="C43" s="1038"/>
      <c r="D43" s="1043"/>
      <c r="E43" s="1050"/>
      <c r="F43" s="1030"/>
    </row>
    <row r="44" spans="1:10" ht="12" customHeight="1">
      <c r="A44" s="1815" t="s">
        <v>435</v>
      </c>
      <c r="B44" s="1816"/>
      <c r="C44" s="1038">
        <v>29.58</v>
      </c>
      <c r="D44" s="1043">
        <v>29.91</v>
      </c>
      <c r="E44" s="1050">
        <v>28.45</v>
      </c>
      <c r="F44" s="984">
        <v>96.2</v>
      </c>
      <c r="H44" s="669"/>
    </row>
    <row r="45" spans="1:10" ht="12" customHeight="1">
      <c r="A45" s="1817" t="s">
        <v>436</v>
      </c>
      <c r="B45" s="1818"/>
      <c r="C45" s="1038"/>
      <c r="D45" s="1054"/>
      <c r="E45" s="1058"/>
      <c r="F45" s="1030"/>
    </row>
    <row r="46" spans="1:10" ht="12" customHeight="1">
      <c r="A46" s="1852" t="s">
        <v>491</v>
      </c>
      <c r="B46" s="1853"/>
      <c r="C46" s="1038">
        <v>6.46</v>
      </c>
      <c r="D46" s="1054">
        <v>6.58</v>
      </c>
      <c r="E46" s="1058">
        <v>7.16</v>
      </c>
      <c r="F46" s="1030">
        <v>110.8</v>
      </c>
      <c r="H46" s="647"/>
    </row>
    <row r="47" spans="1:10" ht="12" customHeight="1">
      <c r="A47" s="1817" t="s">
        <v>544</v>
      </c>
      <c r="B47" s="1818"/>
      <c r="C47" s="1038"/>
      <c r="D47" s="1054"/>
      <c r="E47" s="1058"/>
      <c r="F47" s="1030"/>
    </row>
    <row r="48" spans="1:10" ht="12" customHeight="1">
      <c r="A48" s="1815" t="s">
        <v>599</v>
      </c>
      <c r="B48" s="1816"/>
      <c r="C48" s="1038">
        <v>37.33</v>
      </c>
      <c r="D48" s="1054">
        <v>39.950000000000003</v>
      </c>
      <c r="E48" s="1058">
        <v>39.950000000000003</v>
      </c>
      <c r="F48" s="1030">
        <v>107</v>
      </c>
    </row>
    <row r="49" spans="1:8" ht="12" customHeight="1">
      <c r="A49" s="1817" t="s">
        <v>261</v>
      </c>
      <c r="B49" s="1818"/>
      <c r="C49" s="1038"/>
      <c r="D49" s="1054"/>
      <c r="E49" s="1058"/>
      <c r="F49" s="1030"/>
    </row>
    <row r="50" spans="1:8" ht="12" customHeight="1">
      <c r="A50" s="1851" t="s">
        <v>189</v>
      </c>
      <c r="B50" s="1850"/>
      <c r="C50" s="1038"/>
      <c r="D50" s="1054"/>
      <c r="E50" s="1058"/>
      <c r="F50" s="1030"/>
    </row>
    <row r="51" spans="1:8" ht="12" customHeight="1">
      <c r="A51" s="1817" t="s">
        <v>190</v>
      </c>
      <c r="B51" s="1818"/>
      <c r="C51" s="1038"/>
      <c r="D51" s="1054"/>
      <c r="E51" s="1058"/>
      <c r="F51" s="1030"/>
    </row>
    <row r="52" spans="1:8" ht="12" customHeight="1">
      <c r="A52" s="1819" t="s">
        <v>53</v>
      </c>
      <c r="B52" s="1820"/>
      <c r="C52" s="1038">
        <v>196.8</v>
      </c>
      <c r="D52" s="1054">
        <v>197.61</v>
      </c>
      <c r="E52" s="1058">
        <v>206.84</v>
      </c>
      <c r="F52" s="1030">
        <v>105.1</v>
      </c>
      <c r="H52" s="647"/>
    </row>
    <row r="53" spans="1:8" ht="12" customHeight="1">
      <c r="A53" s="1842" t="s">
        <v>54</v>
      </c>
      <c r="B53" s="1843"/>
      <c r="C53" s="1038"/>
      <c r="D53" s="1054"/>
      <c r="E53" s="1058"/>
      <c r="F53" s="1030"/>
    </row>
    <row r="54" spans="1:8" ht="12" customHeight="1">
      <c r="A54" s="1819" t="s">
        <v>4</v>
      </c>
      <c r="B54" s="1820"/>
      <c r="C54" s="1038">
        <v>200.38</v>
      </c>
      <c r="D54" s="1054">
        <v>196.61</v>
      </c>
      <c r="E54" s="1071">
        <v>202</v>
      </c>
      <c r="F54" s="1030">
        <v>100.8</v>
      </c>
      <c r="H54" s="647"/>
    </row>
    <row r="55" spans="1:8" ht="12" customHeight="1">
      <c r="A55" s="1842" t="s">
        <v>381</v>
      </c>
      <c r="B55" s="1843"/>
      <c r="C55" s="1040"/>
      <c r="D55" s="1041"/>
      <c r="E55" s="1042"/>
      <c r="F55" s="1041"/>
    </row>
    <row r="56" spans="1:8" ht="18.75" customHeight="1">
      <c r="A56" s="1811" t="s">
        <v>1401</v>
      </c>
      <c r="B56" s="1811"/>
      <c r="C56" s="1811"/>
      <c r="D56" s="1811"/>
      <c r="E56" s="1811"/>
      <c r="F56" s="1811"/>
    </row>
    <row r="57" spans="1:8" ht="17.25" customHeight="1">
      <c r="A57" s="1277" t="s">
        <v>1402</v>
      </c>
      <c r="B57" s="1220"/>
      <c r="C57" s="1220"/>
      <c r="D57" s="1220"/>
      <c r="E57" s="1220"/>
      <c r="F57" s="1220"/>
    </row>
    <row r="58" spans="1:8">
      <c r="C58" s="1043"/>
    </row>
  </sheetData>
  <mergeCells count="56">
    <mergeCell ref="D5:F5"/>
    <mergeCell ref="H38:J38"/>
    <mergeCell ref="A51:B51"/>
    <mergeCell ref="A52:B52"/>
    <mergeCell ref="A53:B53"/>
    <mergeCell ref="A38:B38"/>
    <mergeCell ref="A39:B39"/>
    <mergeCell ref="A40:B40"/>
    <mergeCell ref="A41:B41"/>
    <mergeCell ref="A37:B37"/>
    <mergeCell ref="A32:B32"/>
    <mergeCell ref="A33:B33"/>
    <mergeCell ref="A34:B34"/>
    <mergeCell ref="A35:B35"/>
    <mergeCell ref="A36:B36"/>
    <mergeCell ref="A27:B27"/>
    <mergeCell ref="A42:B42"/>
    <mergeCell ref="A43:B43"/>
    <mergeCell ref="A44:B44"/>
    <mergeCell ref="A45:B45"/>
    <mergeCell ref="A46:B46"/>
    <mergeCell ref="A55:B55"/>
    <mergeCell ref="A47:B47"/>
    <mergeCell ref="A48:B48"/>
    <mergeCell ref="A49:B49"/>
    <mergeCell ref="A50:B50"/>
    <mergeCell ref="A54:B54"/>
    <mergeCell ref="A29:B29"/>
    <mergeCell ref="A30:B30"/>
    <mergeCell ref="A31:B31"/>
    <mergeCell ref="A22:B22"/>
    <mergeCell ref="A23:B23"/>
    <mergeCell ref="A24:B24"/>
    <mergeCell ref="A25:B25"/>
    <mergeCell ref="A26:B26"/>
    <mergeCell ref="A18:B18"/>
    <mergeCell ref="A19:B19"/>
    <mergeCell ref="A20:B20"/>
    <mergeCell ref="A21:B21"/>
    <mergeCell ref="A28:B28"/>
    <mergeCell ref="A56:F56"/>
    <mergeCell ref="A5:B7"/>
    <mergeCell ref="C7:E7"/>
    <mergeCell ref="E1:F1"/>
    <mergeCell ref="E2:F2"/>
    <mergeCell ref="E6:F6"/>
    <mergeCell ref="A8:B8"/>
    <mergeCell ref="A9:B9"/>
    <mergeCell ref="A10:B10"/>
    <mergeCell ref="A11:B11"/>
    <mergeCell ref="A12:B12"/>
    <mergeCell ref="A13:B13"/>
    <mergeCell ref="A14:B14"/>
    <mergeCell ref="A15:B15"/>
    <mergeCell ref="A16:B16"/>
    <mergeCell ref="A17:B17"/>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pageSetUpPr fitToPage="1"/>
  </sheetPr>
  <dimension ref="A1:J57"/>
  <sheetViews>
    <sheetView showGridLines="0" zoomScaleNormal="100" zoomScaleSheetLayoutView="100" workbookViewId="0">
      <selection activeCell="G12" sqref="G12"/>
    </sheetView>
  </sheetViews>
  <sheetFormatPr defaultColWidth="9" defaultRowHeight="12"/>
  <cols>
    <col min="1" max="1" width="8.125" style="6" customWidth="1"/>
    <col min="2" max="2" width="37.25" style="6" customWidth="1"/>
    <col min="3" max="6" width="10.125" style="6" customWidth="1"/>
    <col min="7" max="9" width="9" style="6"/>
    <col min="10" max="10" width="24.375" style="6" customWidth="1"/>
    <col min="11" max="16384" width="9" style="6"/>
  </cols>
  <sheetData>
    <row r="1" spans="1:9">
      <c r="E1" s="1474" t="s">
        <v>6</v>
      </c>
      <c r="F1" s="1474"/>
    </row>
    <row r="2" spans="1:9">
      <c r="E2" s="1474" t="s">
        <v>7</v>
      </c>
      <c r="F2" s="1474"/>
    </row>
    <row r="3" spans="1:9">
      <c r="A3" s="1024" t="s">
        <v>409</v>
      </c>
      <c r="B3" s="649" t="s">
        <v>538</v>
      </c>
      <c r="C3" s="1034"/>
      <c r="D3" s="1034"/>
      <c r="E3" s="1034"/>
      <c r="F3" s="1034"/>
      <c r="G3" s="1035"/>
      <c r="H3" s="1035"/>
      <c r="I3" s="1035"/>
    </row>
    <row r="4" spans="1:9">
      <c r="A4" s="1044"/>
      <c r="B4" s="1276" t="s">
        <v>536</v>
      </c>
      <c r="C4" s="1045"/>
      <c r="D4" s="1045"/>
      <c r="E4" s="1045"/>
      <c r="F4" s="1045"/>
      <c r="G4" s="1046"/>
      <c r="H4" s="1046"/>
      <c r="I4" s="1046"/>
    </row>
    <row r="5" spans="1:9" ht="28.5" customHeight="1">
      <c r="A5" s="1836" t="s">
        <v>886</v>
      </c>
      <c r="B5" s="1858"/>
      <c r="C5" s="1402">
        <v>2018</v>
      </c>
      <c r="D5" s="1831">
        <v>2019</v>
      </c>
      <c r="E5" s="1832"/>
      <c r="F5" s="1832"/>
    </row>
    <row r="6" spans="1:9" ht="34.5" customHeight="1">
      <c r="A6" s="1838"/>
      <c r="B6" s="1859"/>
      <c r="C6" s="1057" t="s">
        <v>1474</v>
      </c>
      <c r="D6" s="1419" t="s">
        <v>882</v>
      </c>
      <c r="E6" s="1829" t="s">
        <v>1474</v>
      </c>
      <c r="F6" s="1830"/>
    </row>
    <row r="7" spans="1:9" ht="27.75" customHeight="1">
      <c r="A7" s="1840"/>
      <c r="B7" s="1841"/>
      <c r="C7" s="1812" t="s">
        <v>883</v>
      </c>
      <c r="D7" s="1813"/>
      <c r="E7" s="1814"/>
      <c r="F7" s="1027" t="s">
        <v>29</v>
      </c>
    </row>
    <row r="8" spans="1:9" ht="21" customHeight="1">
      <c r="A8" s="1847" t="s">
        <v>191</v>
      </c>
      <c r="B8" s="1848"/>
      <c r="C8" s="1028">
        <v>39.31</v>
      </c>
      <c r="D8" s="1054">
        <v>39.92</v>
      </c>
      <c r="E8" s="1425">
        <v>40.08</v>
      </c>
      <c r="F8" s="1029">
        <v>102</v>
      </c>
      <c r="G8" s="610"/>
      <c r="H8" s="647"/>
    </row>
    <row r="9" spans="1:9" ht="13.5" customHeight="1">
      <c r="A9" s="1817" t="s">
        <v>192</v>
      </c>
      <c r="B9" s="1818"/>
      <c r="C9" s="1028"/>
      <c r="D9" s="1054"/>
      <c r="E9" s="1058"/>
      <c r="F9" s="1030"/>
      <c r="G9" s="610"/>
    </row>
    <row r="10" spans="1:9" ht="14.45" customHeight="1">
      <c r="A10" s="1815" t="s">
        <v>55</v>
      </c>
      <c r="B10" s="1816"/>
      <c r="C10" s="1028">
        <v>176.42</v>
      </c>
      <c r="D10" s="1054">
        <v>194.04</v>
      </c>
      <c r="E10" s="1058">
        <v>198.61</v>
      </c>
      <c r="F10" s="1030">
        <v>112.6</v>
      </c>
      <c r="G10" s="610"/>
      <c r="H10" s="647"/>
    </row>
    <row r="11" spans="1:9" ht="13.5" customHeight="1">
      <c r="A11" s="1817" t="s">
        <v>56</v>
      </c>
      <c r="B11" s="1818"/>
      <c r="C11" s="1028"/>
      <c r="D11" s="1054"/>
      <c r="E11" s="1058"/>
      <c r="F11" s="1030"/>
      <c r="G11" s="610"/>
    </row>
    <row r="12" spans="1:9" ht="14.45" customHeight="1">
      <c r="A12" s="1860" t="s">
        <v>469</v>
      </c>
      <c r="B12" s="1861"/>
      <c r="C12" s="1028">
        <v>3.46</v>
      </c>
      <c r="D12" s="1054">
        <v>3.47</v>
      </c>
      <c r="E12" s="1058">
        <v>3.48</v>
      </c>
      <c r="F12" s="1030">
        <v>100.6</v>
      </c>
      <c r="G12" s="610"/>
      <c r="H12" s="647"/>
    </row>
    <row r="13" spans="1:9" ht="13.5" customHeight="1">
      <c r="A13" s="1862" t="s">
        <v>887</v>
      </c>
      <c r="B13" s="1863"/>
      <c r="C13" s="1028"/>
      <c r="D13" s="1054"/>
      <c r="E13" s="1058"/>
      <c r="F13" s="1030"/>
      <c r="G13" s="610"/>
    </row>
    <row r="14" spans="1:9" ht="27.75" customHeight="1">
      <c r="A14" s="1815" t="s">
        <v>1515</v>
      </c>
      <c r="B14" s="1816"/>
      <c r="C14" s="1028">
        <v>24</v>
      </c>
      <c r="D14" s="1054">
        <v>26.92</v>
      </c>
      <c r="E14" s="1071">
        <v>29.1</v>
      </c>
      <c r="F14" s="1030">
        <v>121.3</v>
      </c>
      <c r="G14" s="610"/>
    </row>
    <row r="15" spans="1:9" ht="27.75" customHeight="1">
      <c r="A15" s="1817" t="s">
        <v>1516</v>
      </c>
      <c r="B15" s="1818"/>
      <c r="C15" s="1028"/>
      <c r="D15" s="1054"/>
      <c r="E15" s="1058"/>
      <c r="F15" s="1030"/>
      <c r="G15" s="610"/>
    </row>
    <row r="16" spans="1:9" ht="28.5" customHeight="1">
      <c r="A16" s="1815" t="s">
        <v>597</v>
      </c>
      <c r="B16" s="1850"/>
      <c r="C16" s="1032">
        <v>3.03</v>
      </c>
      <c r="D16" s="1054">
        <v>3.19</v>
      </c>
      <c r="E16" s="1058">
        <v>3.24</v>
      </c>
      <c r="F16" s="1030">
        <v>106.9</v>
      </c>
      <c r="G16" s="610"/>
    </row>
    <row r="17" spans="1:8" ht="13.5" customHeight="1">
      <c r="A17" s="1817" t="s">
        <v>888</v>
      </c>
      <c r="B17" s="1818"/>
      <c r="C17" s="1028"/>
      <c r="D17" s="1054"/>
      <c r="E17" s="1058"/>
      <c r="F17" s="1030"/>
      <c r="G17" s="610"/>
    </row>
    <row r="18" spans="1:8" ht="14.45" customHeight="1">
      <c r="A18" s="1815" t="s">
        <v>193</v>
      </c>
      <c r="B18" s="1816"/>
      <c r="C18" s="1028">
        <v>870.89</v>
      </c>
      <c r="D18" s="1054">
        <v>898.67</v>
      </c>
      <c r="E18" s="1071">
        <v>883.7</v>
      </c>
      <c r="F18" s="1030">
        <v>101.5</v>
      </c>
      <c r="G18" s="610"/>
      <c r="H18" s="647"/>
    </row>
    <row r="19" spans="1:8" ht="13.5" customHeight="1">
      <c r="A19" s="1817" t="s">
        <v>194</v>
      </c>
      <c r="B19" s="1818"/>
      <c r="C19" s="1028"/>
      <c r="D19" s="1054"/>
      <c r="E19" s="1058"/>
      <c r="F19" s="1030"/>
      <c r="G19" s="610"/>
    </row>
    <row r="20" spans="1:8" ht="14.45" customHeight="1">
      <c r="A20" s="1864" t="s">
        <v>470</v>
      </c>
      <c r="B20" s="1865"/>
      <c r="C20" s="1028">
        <v>21.7</v>
      </c>
      <c r="D20" s="1054">
        <v>21.81</v>
      </c>
      <c r="E20" s="1058">
        <v>22.17</v>
      </c>
      <c r="F20" s="1030">
        <v>102.2</v>
      </c>
      <c r="G20" s="610"/>
      <c r="H20" s="647"/>
    </row>
    <row r="21" spans="1:8" ht="13.5" customHeight="1">
      <c r="A21" s="1817" t="s">
        <v>889</v>
      </c>
      <c r="B21" s="1818"/>
      <c r="C21" s="1028"/>
      <c r="D21" s="1054"/>
      <c r="E21" s="1058"/>
      <c r="F21" s="1030"/>
      <c r="G21" s="610"/>
    </row>
    <row r="22" spans="1:8" ht="14.45" customHeight="1">
      <c r="A22" s="1815" t="s">
        <v>437</v>
      </c>
      <c r="B22" s="1816"/>
      <c r="C22" s="1028">
        <v>24.71</v>
      </c>
      <c r="D22" s="1043">
        <v>24.83</v>
      </c>
      <c r="E22" s="1050">
        <v>26.02</v>
      </c>
      <c r="F22" s="984">
        <v>105.3</v>
      </c>
      <c r="G22" s="610"/>
      <c r="H22" s="669"/>
    </row>
    <row r="23" spans="1:8" ht="13.5" customHeight="1">
      <c r="A23" s="1817" t="s">
        <v>438</v>
      </c>
      <c r="B23" s="1818"/>
      <c r="C23" s="1028"/>
      <c r="D23" s="1054"/>
      <c r="E23" s="1058"/>
      <c r="F23" s="1030"/>
      <c r="G23" s="610"/>
      <c r="H23" s="669"/>
    </row>
    <row r="24" spans="1:8" ht="14.45" customHeight="1">
      <c r="A24" s="1851" t="s">
        <v>493</v>
      </c>
      <c r="B24" s="1850"/>
      <c r="C24" s="1028">
        <v>23.73</v>
      </c>
      <c r="D24" s="1054">
        <v>23.11</v>
      </c>
      <c r="E24" s="1058">
        <v>23.42</v>
      </c>
      <c r="F24" s="1030">
        <v>98.7</v>
      </c>
      <c r="G24" s="610"/>
      <c r="H24" s="647"/>
    </row>
    <row r="25" spans="1:8" ht="13.5" customHeight="1">
      <c r="A25" s="1817" t="s">
        <v>492</v>
      </c>
      <c r="B25" s="1818"/>
      <c r="C25" s="1028"/>
      <c r="D25" s="1054"/>
      <c r="E25" s="1058"/>
      <c r="F25" s="1030"/>
      <c r="G25" s="610"/>
    </row>
    <row r="26" spans="1:8" ht="14.45" customHeight="1">
      <c r="A26" s="1815" t="s">
        <v>262</v>
      </c>
      <c r="B26" s="1816"/>
      <c r="C26" s="1028">
        <v>146.61000000000001</v>
      </c>
      <c r="D26" s="1054">
        <v>149.91999999999999</v>
      </c>
      <c r="E26" s="1058">
        <v>153.15</v>
      </c>
      <c r="F26" s="1030">
        <v>104.5</v>
      </c>
      <c r="G26" s="610"/>
      <c r="H26" s="647"/>
    </row>
    <row r="27" spans="1:8" ht="13.5" customHeight="1">
      <c r="A27" s="1817" t="s">
        <v>0</v>
      </c>
      <c r="B27" s="1818"/>
      <c r="C27" s="1028"/>
      <c r="D27" s="1054"/>
      <c r="E27" s="1058"/>
      <c r="F27" s="1030"/>
      <c r="G27" s="610"/>
    </row>
    <row r="28" spans="1:8" ht="14.45" customHeight="1">
      <c r="A28" s="1815" t="s">
        <v>263</v>
      </c>
      <c r="B28" s="1816"/>
      <c r="C28" s="1028">
        <v>310.38</v>
      </c>
      <c r="D28" s="1054">
        <v>313.89</v>
      </c>
      <c r="E28" s="1058">
        <v>300.55</v>
      </c>
      <c r="F28" s="1030">
        <v>96.8</v>
      </c>
      <c r="G28" s="610"/>
      <c r="H28" s="647"/>
    </row>
    <row r="29" spans="1:8" ht="13.5" customHeight="1">
      <c r="A29" s="1817" t="s">
        <v>1</v>
      </c>
      <c r="B29" s="1818"/>
      <c r="C29" s="1028"/>
      <c r="D29" s="1054"/>
      <c r="E29" s="1058"/>
      <c r="F29" s="1030"/>
      <c r="G29" s="610"/>
    </row>
    <row r="30" spans="1:8" ht="14.45" customHeight="1">
      <c r="A30" s="1815" t="s">
        <v>605</v>
      </c>
      <c r="B30" s="1816"/>
      <c r="C30" s="1032" t="s">
        <v>1568</v>
      </c>
      <c r="D30" s="1221">
        <v>15.14</v>
      </c>
      <c r="E30" s="1218">
        <v>15.55</v>
      </c>
      <c r="F30" s="984">
        <v>105.2</v>
      </c>
      <c r="G30" s="610"/>
      <c r="H30" s="669"/>
    </row>
    <row r="31" spans="1:8" ht="13.5" customHeight="1">
      <c r="A31" s="1817" t="s">
        <v>606</v>
      </c>
      <c r="B31" s="1818"/>
      <c r="C31" s="1028"/>
      <c r="D31" s="1054"/>
      <c r="E31" s="1058"/>
      <c r="F31" s="1030"/>
      <c r="G31" s="610"/>
    </row>
    <row r="32" spans="1:8" ht="14.45" customHeight="1">
      <c r="A32" s="1815" t="s">
        <v>374</v>
      </c>
      <c r="B32" s="1816"/>
      <c r="C32" s="1028">
        <v>5.2</v>
      </c>
      <c r="D32" s="1054">
        <v>5.38</v>
      </c>
      <c r="E32" s="1058">
        <v>5.48</v>
      </c>
      <c r="F32" s="984">
        <v>105.4</v>
      </c>
      <c r="G32" s="610"/>
    </row>
    <row r="33" spans="1:8" ht="13.5" customHeight="1">
      <c r="A33" s="1817" t="s">
        <v>390</v>
      </c>
      <c r="B33" s="1818"/>
      <c r="C33" s="1028"/>
      <c r="D33" s="1054"/>
      <c r="E33" s="1058"/>
      <c r="F33" s="1030"/>
      <c r="G33" s="610"/>
    </row>
    <row r="34" spans="1:8" ht="14.45" customHeight="1">
      <c r="A34" s="1815" t="s">
        <v>2</v>
      </c>
      <c r="B34" s="1816"/>
      <c r="C34" s="1028">
        <v>113.85</v>
      </c>
      <c r="D34" s="1054">
        <v>116.92</v>
      </c>
      <c r="E34" s="1058">
        <v>118.46</v>
      </c>
      <c r="F34" s="1030">
        <v>104</v>
      </c>
      <c r="G34" s="610"/>
      <c r="H34" s="647"/>
    </row>
    <row r="35" spans="1:8" ht="13.5" customHeight="1">
      <c r="A35" s="1866" t="s">
        <v>3</v>
      </c>
      <c r="B35" s="1867"/>
      <c r="C35" s="1028"/>
      <c r="D35" s="1054"/>
      <c r="E35" s="1058"/>
      <c r="F35" s="1030"/>
      <c r="G35" s="610"/>
    </row>
    <row r="36" spans="1:8" ht="14.45" customHeight="1">
      <c r="A36" s="1815" t="s">
        <v>195</v>
      </c>
      <c r="B36" s="1816"/>
      <c r="C36" s="1028">
        <v>5.09</v>
      </c>
      <c r="D36" s="969">
        <v>4.9000000000000004</v>
      </c>
      <c r="E36" s="1071">
        <v>5.29</v>
      </c>
      <c r="F36" s="1030">
        <v>103.9</v>
      </c>
      <c r="G36" s="610"/>
      <c r="H36" s="647"/>
    </row>
    <row r="37" spans="1:8" ht="13.5" customHeight="1">
      <c r="A37" s="1817" t="s">
        <v>196</v>
      </c>
      <c r="B37" s="1818"/>
      <c r="C37" s="1028"/>
      <c r="D37" s="1054"/>
      <c r="E37" s="1058"/>
      <c r="F37" s="1030"/>
      <c r="G37" s="610"/>
    </row>
    <row r="38" spans="1:8" ht="14.45" customHeight="1">
      <c r="A38" s="1815" t="s">
        <v>284</v>
      </c>
      <c r="B38" s="1816"/>
      <c r="C38" s="1028">
        <v>5.09</v>
      </c>
      <c r="D38" s="1054">
        <v>5.21</v>
      </c>
      <c r="E38" s="1058">
        <v>5.25</v>
      </c>
      <c r="F38" s="1030">
        <v>103.1</v>
      </c>
      <c r="G38" s="610"/>
      <c r="H38" s="647"/>
    </row>
    <row r="39" spans="1:8" ht="13.5" customHeight="1">
      <c r="A39" s="1817" t="s">
        <v>545</v>
      </c>
      <c r="B39" s="1818"/>
      <c r="C39" s="1028"/>
      <c r="D39" s="1054"/>
      <c r="E39" s="1058"/>
      <c r="F39" s="1030"/>
      <c r="G39" s="610"/>
    </row>
    <row r="40" spans="1:8" ht="14.45" customHeight="1">
      <c r="A40" s="1815" t="s">
        <v>277</v>
      </c>
      <c r="B40" s="1816"/>
      <c r="C40" s="1028">
        <v>2.61</v>
      </c>
      <c r="D40" s="1054">
        <v>2.61</v>
      </c>
      <c r="E40" s="1058">
        <v>2.61</v>
      </c>
      <c r="F40" s="1030">
        <v>100</v>
      </c>
      <c r="G40" s="610"/>
      <c r="H40" s="647"/>
    </row>
    <row r="41" spans="1:8" ht="13.5" customHeight="1">
      <c r="A41" s="1817" t="s">
        <v>278</v>
      </c>
      <c r="B41" s="1818"/>
      <c r="C41" s="1028"/>
      <c r="D41" s="1054"/>
      <c r="E41" s="1058"/>
      <c r="F41" s="1030"/>
      <c r="G41" s="610"/>
    </row>
    <row r="42" spans="1:8" ht="14.45" customHeight="1">
      <c r="A42" s="1851" t="s">
        <v>197</v>
      </c>
      <c r="B42" s="1850"/>
      <c r="C42" s="1028">
        <v>14.91</v>
      </c>
      <c r="D42" s="1054">
        <v>15.45</v>
      </c>
      <c r="E42" s="1058">
        <v>15.59</v>
      </c>
      <c r="F42" s="1030">
        <v>104.6</v>
      </c>
      <c r="G42" s="610"/>
      <c r="H42" s="647"/>
    </row>
    <row r="43" spans="1:8" ht="13.5" customHeight="1">
      <c r="A43" s="1817" t="s">
        <v>264</v>
      </c>
      <c r="B43" s="1818"/>
      <c r="C43" s="1028"/>
      <c r="D43" s="1054"/>
      <c r="E43" s="1058"/>
      <c r="F43" s="1030"/>
      <c r="G43" s="610"/>
    </row>
    <row r="44" spans="1:8" ht="14.45" customHeight="1">
      <c r="A44" s="1815" t="s">
        <v>265</v>
      </c>
      <c r="B44" s="1816"/>
      <c r="C44" s="1028">
        <v>23.17</v>
      </c>
      <c r="D44" s="1054">
        <v>21.85</v>
      </c>
      <c r="E44" s="1058">
        <v>21.85</v>
      </c>
      <c r="F44" s="1030">
        <v>94.3</v>
      </c>
      <c r="G44" s="610"/>
      <c r="H44" s="647"/>
    </row>
    <row r="45" spans="1:8" ht="13.5" customHeight="1">
      <c r="A45" s="1817" t="s">
        <v>266</v>
      </c>
      <c r="B45" s="1818"/>
      <c r="C45" s="1028"/>
      <c r="D45" s="1054"/>
      <c r="E45" s="1058"/>
      <c r="F45" s="1030"/>
      <c r="G45" s="610"/>
    </row>
    <row r="46" spans="1:8" ht="14.45" customHeight="1">
      <c r="A46" s="1815" t="s">
        <v>375</v>
      </c>
      <c r="B46" s="1816"/>
      <c r="C46" s="1028">
        <v>2.79</v>
      </c>
      <c r="D46" s="969">
        <v>3</v>
      </c>
      <c r="E46" s="1071">
        <v>3</v>
      </c>
      <c r="F46" s="984">
        <v>107.5</v>
      </c>
      <c r="G46" s="610"/>
      <c r="H46" s="647"/>
    </row>
    <row r="47" spans="1:8" ht="13.5" customHeight="1">
      <c r="A47" s="1855" t="s">
        <v>376</v>
      </c>
      <c r="B47" s="1856"/>
      <c r="C47" s="1028"/>
      <c r="D47" s="1054"/>
      <c r="E47" s="1058"/>
      <c r="F47" s="1030"/>
      <c r="G47" s="610"/>
      <c r="H47" s="647"/>
    </row>
    <row r="48" spans="1:8" ht="14.45" customHeight="1">
      <c r="A48" s="1815" t="s">
        <v>57</v>
      </c>
      <c r="B48" s="1816"/>
      <c r="C48" s="1028">
        <v>17.920000000000002</v>
      </c>
      <c r="D48" s="1054">
        <v>18.77</v>
      </c>
      <c r="E48" s="1058">
        <v>18.77</v>
      </c>
      <c r="F48" s="1030">
        <v>104.7</v>
      </c>
      <c r="G48" s="610"/>
      <c r="H48" s="647"/>
    </row>
    <row r="49" spans="1:10" ht="13.5" customHeight="1">
      <c r="A49" s="1817" t="s">
        <v>58</v>
      </c>
      <c r="B49" s="1818"/>
      <c r="C49" s="1028"/>
      <c r="D49" s="1054"/>
      <c r="E49" s="1058"/>
      <c r="F49" s="1030"/>
      <c r="G49" s="610"/>
    </row>
    <row r="50" spans="1:10" ht="17.25" customHeight="1">
      <c r="A50" s="1815" t="s">
        <v>439</v>
      </c>
      <c r="B50" s="1816"/>
      <c r="C50" s="1028">
        <v>2.06</v>
      </c>
      <c r="D50" s="1043">
        <v>2.1800000000000002</v>
      </c>
      <c r="E50" s="1050">
        <v>2.09</v>
      </c>
      <c r="F50" s="984">
        <v>101.5</v>
      </c>
      <c r="G50" s="610"/>
      <c r="H50" s="1854"/>
      <c r="I50" s="1854"/>
      <c r="J50" s="1854"/>
    </row>
    <row r="51" spans="1:10" ht="13.5" customHeight="1">
      <c r="A51" s="1817" t="s">
        <v>482</v>
      </c>
      <c r="B51" s="1818"/>
      <c r="C51" s="1028"/>
      <c r="D51" s="1054"/>
      <c r="E51" s="1058"/>
      <c r="F51" s="1030"/>
      <c r="G51" s="610"/>
      <c r="H51" s="669"/>
    </row>
    <row r="52" spans="1:10" ht="14.45" customHeight="1">
      <c r="A52" s="1815" t="s">
        <v>385</v>
      </c>
      <c r="B52" s="1816"/>
      <c r="C52" s="1028">
        <v>9.8699999999999992</v>
      </c>
      <c r="D52" s="1054">
        <v>10.25</v>
      </c>
      <c r="E52" s="1058">
        <v>10.99</v>
      </c>
      <c r="F52" s="1030">
        <v>111.3</v>
      </c>
      <c r="G52" s="610"/>
      <c r="H52" s="647"/>
    </row>
    <row r="53" spans="1:10" ht="13.5" customHeight="1">
      <c r="A53" s="1817" t="s">
        <v>382</v>
      </c>
      <c r="B53" s="1818"/>
      <c r="C53" s="1038"/>
      <c r="D53" s="1051"/>
      <c r="E53" s="1050"/>
      <c r="F53" s="1030"/>
    </row>
    <row r="54" spans="1:10" s="9" customFormat="1" ht="18.75" customHeight="1">
      <c r="A54" s="1868" t="s">
        <v>1399</v>
      </c>
      <c r="B54" s="1868"/>
      <c r="C54" s="1868"/>
      <c r="D54" s="1868"/>
      <c r="E54" s="1868"/>
      <c r="F54" s="1868"/>
    </row>
    <row r="55" spans="1:10" s="9" customFormat="1" ht="15.75" customHeight="1">
      <c r="A55" s="1638" t="s">
        <v>607</v>
      </c>
      <c r="B55" s="1857"/>
      <c r="C55" s="1857"/>
      <c r="D55" s="1857"/>
      <c r="E55" s="1857"/>
      <c r="F55" s="1857"/>
    </row>
    <row r="56" spans="1:10" s="9" customFormat="1" ht="13.5" customHeight="1">
      <c r="A56" s="303"/>
      <c r="B56" s="145"/>
      <c r="C56" s="225"/>
      <c r="D56" s="225"/>
      <c r="E56" s="225"/>
      <c r="F56" s="225"/>
    </row>
    <row r="57" spans="1:10" s="9" customFormat="1" ht="13.5" customHeight="1">
      <c r="A57" s="303"/>
      <c r="B57" s="145"/>
      <c r="C57" s="225"/>
      <c r="D57" s="225"/>
      <c r="E57" s="225"/>
      <c r="F57" s="225"/>
    </row>
  </sheetData>
  <mergeCells count="55">
    <mergeCell ref="A54:F54"/>
    <mergeCell ref="H50:J50"/>
    <mergeCell ref="A49:B49"/>
    <mergeCell ref="A50:B50"/>
    <mergeCell ref="A51:B51"/>
    <mergeCell ref="A53:B53"/>
    <mergeCell ref="A52:B52"/>
    <mergeCell ref="A44:B44"/>
    <mergeCell ref="A45:B45"/>
    <mergeCell ref="A46:B46"/>
    <mergeCell ref="A47:B47"/>
    <mergeCell ref="A48:B48"/>
    <mergeCell ref="A42:B42"/>
    <mergeCell ref="A43:B43"/>
    <mergeCell ref="A36:B36"/>
    <mergeCell ref="A37:B37"/>
    <mergeCell ref="A38:B38"/>
    <mergeCell ref="A39:B39"/>
    <mergeCell ref="A40:B40"/>
    <mergeCell ref="A32:B32"/>
    <mergeCell ref="A33:B33"/>
    <mergeCell ref="A34:B34"/>
    <mergeCell ref="A35:B35"/>
    <mergeCell ref="A41:B41"/>
    <mergeCell ref="A27:B27"/>
    <mergeCell ref="A28:B28"/>
    <mergeCell ref="A29:B29"/>
    <mergeCell ref="A30:B30"/>
    <mergeCell ref="A31:B31"/>
    <mergeCell ref="A22:B22"/>
    <mergeCell ref="A23:B23"/>
    <mergeCell ref="A24:B24"/>
    <mergeCell ref="A25:B25"/>
    <mergeCell ref="A26:B26"/>
    <mergeCell ref="E1:F1"/>
    <mergeCell ref="E2:F2"/>
    <mergeCell ref="A8:B8"/>
    <mergeCell ref="E6:F6"/>
    <mergeCell ref="D5:F5"/>
    <mergeCell ref="A55:F55"/>
    <mergeCell ref="A5:B7"/>
    <mergeCell ref="C7:E7"/>
    <mergeCell ref="A9:B9"/>
    <mergeCell ref="A10:B10"/>
    <mergeCell ref="A11:B11"/>
    <mergeCell ref="A12:B12"/>
    <mergeCell ref="A13:B13"/>
    <mergeCell ref="A14:B14"/>
    <mergeCell ref="A15:B15"/>
    <mergeCell ref="A16:B16"/>
    <mergeCell ref="A17:B17"/>
    <mergeCell ref="A18:B18"/>
    <mergeCell ref="A19:B19"/>
    <mergeCell ref="A20:B20"/>
    <mergeCell ref="A21:B21"/>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pageSetUpPr fitToPage="1"/>
  </sheetPr>
  <dimension ref="A1:J40"/>
  <sheetViews>
    <sheetView showGridLines="0" zoomScaleNormal="100" zoomScaleSheetLayoutView="100" workbookViewId="0">
      <selection activeCell="G12" sqref="G12"/>
    </sheetView>
  </sheetViews>
  <sheetFormatPr defaultColWidth="9" defaultRowHeight="12"/>
  <cols>
    <col min="1" max="1" width="8.125" style="96" customWidth="1"/>
    <col min="2" max="2" width="12.25" style="96" customWidth="1"/>
    <col min="3" max="9" width="14.125" style="96" customWidth="1"/>
    <col min="10" max="16384" width="9" style="96"/>
  </cols>
  <sheetData>
    <row r="1" spans="1:10">
      <c r="H1" s="1750" t="s">
        <v>6</v>
      </c>
      <c r="I1" s="1750"/>
    </row>
    <row r="2" spans="1:10">
      <c r="H2" s="1750" t="s">
        <v>7</v>
      </c>
      <c r="I2" s="1750"/>
    </row>
    <row r="3" spans="1:10" ht="14.25" customHeight="1">
      <c r="A3" s="653" t="s">
        <v>410</v>
      </c>
      <c r="B3" s="653" t="s">
        <v>1397</v>
      </c>
      <c r="C3" s="654"/>
      <c r="D3" s="654"/>
      <c r="E3" s="654"/>
      <c r="F3" s="654"/>
      <c r="G3" s="654"/>
      <c r="H3" s="625"/>
      <c r="I3" s="656"/>
      <c r="J3" s="656"/>
    </row>
    <row r="4" spans="1:10" ht="14.25" customHeight="1">
      <c r="A4" s="655"/>
      <c r="B4" s="1279" t="s">
        <v>642</v>
      </c>
      <c r="C4" s="655"/>
      <c r="D4" s="655"/>
      <c r="E4" s="655"/>
      <c r="F4" s="655"/>
      <c r="G4" s="655"/>
      <c r="H4" s="625"/>
      <c r="I4" s="656"/>
      <c r="J4" s="656"/>
    </row>
    <row r="5" spans="1:10" ht="34.5" customHeight="1">
      <c r="A5" s="1870" t="s">
        <v>890</v>
      </c>
      <c r="B5" s="1871"/>
      <c r="C5" s="1559" t="s">
        <v>891</v>
      </c>
      <c r="D5" s="1872"/>
      <c r="E5" s="1873" t="s">
        <v>896</v>
      </c>
      <c r="F5" s="1559" t="s">
        <v>897</v>
      </c>
      <c r="G5" s="1874"/>
      <c r="H5" s="1874"/>
      <c r="I5" s="1875" t="s">
        <v>901</v>
      </c>
      <c r="J5" s="3"/>
    </row>
    <row r="6" spans="1:10" ht="64.5" customHeight="1">
      <c r="A6" s="1551"/>
      <c r="B6" s="1552"/>
      <c r="C6" s="1255" t="s">
        <v>892</v>
      </c>
      <c r="D6" s="1255" t="s">
        <v>893</v>
      </c>
      <c r="E6" s="1558"/>
      <c r="F6" s="1255" t="s">
        <v>898</v>
      </c>
      <c r="G6" s="1255" t="s">
        <v>899</v>
      </c>
      <c r="H6" s="1250" t="s">
        <v>900</v>
      </c>
      <c r="I6" s="1876"/>
      <c r="J6" s="3"/>
    </row>
    <row r="7" spans="1:10" ht="24" customHeight="1">
      <c r="A7" s="1553"/>
      <c r="B7" s="1554"/>
      <c r="C7" s="1559" t="s">
        <v>894</v>
      </c>
      <c r="D7" s="1874"/>
      <c r="E7" s="1872"/>
      <c r="F7" s="1559" t="s">
        <v>895</v>
      </c>
      <c r="G7" s="1874"/>
      <c r="H7" s="1872"/>
      <c r="I7" s="1877"/>
      <c r="J7" s="3"/>
    </row>
    <row r="8" spans="1:10" s="97" customFormat="1" ht="18" customHeight="1">
      <c r="A8" s="304">
        <v>2017</v>
      </c>
      <c r="B8" s="863" t="s">
        <v>38</v>
      </c>
      <c r="C8" s="157">
        <v>70.09</v>
      </c>
      <c r="D8" s="157">
        <v>54.9</v>
      </c>
      <c r="E8" s="1016">
        <v>30.5</v>
      </c>
      <c r="F8" s="157">
        <v>6.44</v>
      </c>
      <c r="G8" s="157">
        <v>5.09</v>
      </c>
      <c r="H8" s="157">
        <v>3.54</v>
      </c>
      <c r="I8" s="158">
        <v>132.79</v>
      </c>
      <c r="J8" s="42"/>
    </row>
    <row r="9" spans="1:10" s="97" customFormat="1">
      <c r="A9" s="304"/>
      <c r="B9" s="886" t="s">
        <v>29</v>
      </c>
      <c r="C9" s="101">
        <v>108.4</v>
      </c>
      <c r="D9" s="101">
        <v>103.9</v>
      </c>
      <c r="E9" s="101">
        <v>91.5</v>
      </c>
      <c r="F9" s="101">
        <v>105.4</v>
      </c>
      <c r="G9" s="101">
        <v>109.6</v>
      </c>
      <c r="H9" s="101">
        <v>100.7</v>
      </c>
      <c r="I9" s="104">
        <v>127.1</v>
      </c>
      <c r="J9" s="42"/>
    </row>
    <row r="10" spans="1:10" s="97" customFormat="1" ht="18" customHeight="1">
      <c r="A10" s="304">
        <v>2018</v>
      </c>
      <c r="B10" s="863" t="s">
        <v>40</v>
      </c>
      <c r="C10" s="534">
        <v>66.61</v>
      </c>
      <c r="D10" s="534">
        <v>57.44</v>
      </c>
      <c r="E10" s="534">
        <v>45.21</v>
      </c>
      <c r="F10" s="534">
        <v>6.75</v>
      </c>
      <c r="G10" s="534">
        <v>4.4400000000000004</v>
      </c>
      <c r="H10" s="534">
        <v>3.42</v>
      </c>
      <c r="I10" s="535">
        <v>130.97</v>
      </c>
      <c r="J10" s="42"/>
    </row>
    <row r="11" spans="1:10" s="97" customFormat="1">
      <c r="A11" s="304"/>
      <c r="B11" s="863" t="s">
        <v>198</v>
      </c>
      <c r="C11" s="1015">
        <v>66.930000000000007</v>
      </c>
      <c r="D11" s="1015">
        <v>57.39</v>
      </c>
      <c r="E11" s="1015">
        <v>53.95</v>
      </c>
      <c r="F11" s="1015">
        <v>6.81</v>
      </c>
      <c r="G11" s="1015">
        <v>4.4000000000000004</v>
      </c>
      <c r="H11" s="1015">
        <v>3.48</v>
      </c>
      <c r="I11" s="1017">
        <v>127.72</v>
      </c>
      <c r="J11" s="42"/>
    </row>
    <row r="12" spans="1:10" s="97" customFormat="1">
      <c r="A12" s="304"/>
      <c r="B12" s="863" t="s">
        <v>199</v>
      </c>
      <c r="C12" s="157">
        <v>70.430000000000007</v>
      </c>
      <c r="D12" s="157">
        <v>59.5</v>
      </c>
      <c r="E12" s="1016">
        <v>40.65</v>
      </c>
      <c r="F12" s="157">
        <v>6.79</v>
      </c>
      <c r="G12" s="157">
        <v>4.4800000000000004</v>
      </c>
      <c r="H12" s="157">
        <v>3.61</v>
      </c>
      <c r="I12" s="158">
        <v>127.25</v>
      </c>
      <c r="J12" s="42"/>
    </row>
    <row r="13" spans="1:10" s="1056" customFormat="1">
      <c r="A13" s="304"/>
      <c r="B13" s="863" t="s">
        <v>38</v>
      </c>
      <c r="C13" s="1059">
        <v>72.58</v>
      </c>
      <c r="D13" s="1059">
        <v>62.14</v>
      </c>
      <c r="E13" s="1059">
        <v>35.979999999999997</v>
      </c>
      <c r="F13" s="1059">
        <v>7.03</v>
      </c>
      <c r="G13" s="1059">
        <v>4.46</v>
      </c>
      <c r="H13" s="157">
        <v>3.63</v>
      </c>
      <c r="I13" s="1194">
        <v>128.85</v>
      </c>
      <c r="J13" s="1055"/>
    </row>
    <row r="14" spans="1:10">
      <c r="A14" s="304"/>
      <c r="B14" s="886" t="s">
        <v>29</v>
      </c>
      <c r="C14" s="101">
        <v>103.5</v>
      </c>
      <c r="D14" s="101">
        <v>113.2</v>
      </c>
      <c r="E14" s="101">
        <v>118</v>
      </c>
      <c r="F14" s="101">
        <v>109.2</v>
      </c>
      <c r="G14" s="101">
        <v>87.6</v>
      </c>
      <c r="H14" s="101">
        <v>102.6</v>
      </c>
      <c r="I14" s="104">
        <v>97</v>
      </c>
      <c r="J14" s="3"/>
    </row>
    <row r="15" spans="1:10" s="1062" customFormat="1">
      <c r="A15" s="304">
        <v>2019</v>
      </c>
      <c r="B15" s="863" t="s">
        <v>40</v>
      </c>
      <c r="C15" s="534">
        <v>83.9</v>
      </c>
      <c r="D15" s="534">
        <v>69.099999999999994</v>
      </c>
      <c r="E15" s="534">
        <v>104.47</v>
      </c>
      <c r="F15" s="534">
        <v>6.62</v>
      </c>
      <c r="G15" s="534">
        <v>4.1100000000000003</v>
      </c>
      <c r="H15" s="534">
        <v>3.61</v>
      </c>
      <c r="I15" s="535">
        <v>133.41</v>
      </c>
      <c r="J15" s="1053"/>
    </row>
    <row r="16" spans="1:10" s="1062" customFormat="1">
      <c r="A16" s="304"/>
      <c r="B16" s="863" t="s">
        <v>198</v>
      </c>
      <c r="C16" s="1015">
        <v>81.290000000000006</v>
      </c>
      <c r="D16" s="1015">
        <v>69.989999999999995</v>
      </c>
      <c r="E16" s="1015">
        <v>114.28</v>
      </c>
      <c r="F16" s="1015">
        <v>6.48</v>
      </c>
      <c r="G16" s="1015">
        <v>4.8499999999999996</v>
      </c>
      <c r="H16" s="1015">
        <v>3.63</v>
      </c>
      <c r="I16" s="1017">
        <v>131.47999999999999</v>
      </c>
      <c r="J16" s="1053"/>
    </row>
    <row r="17" spans="1:10" s="1062" customFormat="1">
      <c r="A17" s="304"/>
      <c r="B17" s="886" t="s">
        <v>29</v>
      </c>
      <c r="C17" s="94">
        <v>121</v>
      </c>
      <c r="D17" s="94">
        <v>122.7</v>
      </c>
      <c r="E17" s="94">
        <v>207.9</v>
      </c>
      <c r="F17" s="94">
        <v>95.4</v>
      </c>
      <c r="G17" s="94">
        <v>109.2</v>
      </c>
      <c r="H17" s="94">
        <v>105.6</v>
      </c>
      <c r="I17" s="95">
        <v>103.1</v>
      </c>
      <c r="J17" s="1053"/>
    </row>
    <row r="18" spans="1:10">
      <c r="A18" s="304">
        <v>2018</v>
      </c>
      <c r="B18" s="871" t="s">
        <v>60</v>
      </c>
      <c r="C18" s="155">
        <v>66.64</v>
      </c>
      <c r="D18" s="155">
        <v>56.93</v>
      </c>
      <c r="E18" s="155">
        <v>62.7</v>
      </c>
      <c r="F18" s="155">
        <v>6.79</v>
      </c>
      <c r="G18" s="155">
        <v>4.4000000000000004</v>
      </c>
      <c r="H18" s="155">
        <v>3.45</v>
      </c>
      <c r="I18" s="845">
        <v>126.17</v>
      </c>
      <c r="J18" s="3"/>
    </row>
    <row r="19" spans="1:10">
      <c r="A19" s="304"/>
      <c r="B19" s="871" t="s">
        <v>61</v>
      </c>
      <c r="C19" s="155">
        <v>67.28</v>
      </c>
      <c r="D19" s="155">
        <v>57.59</v>
      </c>
      <c r="E19" s="155">
        <v>75.52</v>
      </c>
      <c r="F19" s="155">
        <v>6.88</v>
      </c>
      <c r="G19" s="155">
        <v>4.34</v>
      </c>
      <c r="H19" s="155">
        <v>3.32</v>
      </c>
      <c r="I19" s="845">
        <v>123.64</v>
      </c>
      <c r="J19" s="3"/>
    </row>
    <row r="20" spans="1:10">
      <c r="A20" s="304"/>
      <c r="B20" s="871" t="s">
        <v>62</v>
      </c>
      <c r="C20" s="155">
        <v>69.099999999999994</v>
      </c>
      <c r="D20" s="155">
        <v>54.73</v>
      </c>
      <c r="E20" s="155">
        <v>63.3</v>
      </c>
      <c r="F20" s="155">
        <v>6.85</v>
      </c>
      <c r="G20" s="155">
        <v>4.59</v>
      </c>
      <c r="H20" s="155">
        <v>3.61</v>
      </c>
      <c r="I20" s="845">
        <v>122.93</v>
      </c>
      <c r="J20" s="3"/>
    </row>
    <row r="21" spans="1:10">
      <c r="A21" s="304"/>
      <c r="B21" s="871" t="s">
        <v>63</v>
      </c>
      <c r="C21" s="157">
        <v>71.56</v>
      </c>
      <c r="D21" s="157">
        <v>55.29</v>
      </c>
      <c r="E21" s="157">
        <v>69.099999999999994</v>
      </c>
      <c r="F21" s="157">
        <v>6.6</v>
      </c>
      <c r="G21" s="157">
        <v>4.62</v>
      </c>
      <c r="H21" s="157">
        <v>3.85</v>
      </c>
      <c r="I21" s="158">
        <v>124.93</v>
      </c>
      <c r="J21" s="3"/>
    </row>
    <row r="22" spans="1:10">
      <c r="A22" s="304"/>
      <c r="B22" s="871" t="s">
        <v>64</v>
      </c>
      <c r="C22" s="157">
        <v>77.16</v>
      </c>
      <c r="D22" s="157">
        <v>64.3</v>
      </c>
      <c r="E22" s="157">
        <v>37.020000000000003</v>
      </c>
      <c r="F22" s="157">
        <v>6.73</v>
      </c>
      <c r="G22" s="157">
        <v>4.83</v>
      </c>
      <c r="H22" s="157">
        <v>3.9</v>
      </c>
      <c r="I22" s="158">
        <v>125.32</v>
      </c>
      <c r="J22" s="3"/>
    </row>
    <row r="23" spans="1:10">
      <c r="A23" s="304"/>
      <c r="B23" s="871" t="s">
        <v>65</v>
      </c>
      <c r="C23" s="157">
        <v>79.489999999999995</v>
      </c>
      <c r="D23" s="157">
        <v>70.23</v>
      </c>
      <c r="E23" s="157">
        <v>29.26</v>
      </c>
      <c r="F23" s="157">
        <v>6.69</v>
      </c>
      <c r="G23" s="157">
        <v>4.62</v>
      </c>
      <c r="H23" s="157">
        <v>4</v>
      </c>
      <c r="I23" s="158">
        <v>128.58000000000001</v>
      </c>
      <c r="J23" s="3"/>
    </row>
    <row r="24" spans="1:10" s="1052" customFormat="1">
      <c r="A24" s="304"/>
      <c r="B24" s="871" t="s">
        <v>66</v>
      </c>
      <c r="C24" s="157">
        <v>81.260000000000005</v>
      </c>
      <c r="D24" s="157">
        <v>70.73</v>
      </c>
      <c r="E24" s="157">
        <v>29.52</v>
      </c>
      <c r="F24" s="157">
        <v>6.67</v>
      </c>
      <c r="G24" s="157">
        <v>4.3499999999999996</v>
      </c>
      <c r="H24" s="157">
        <v>3.78</v>
      </c>
      <c r="I24" s="158">
        <v>132.19999999999999</v>
      </c>
      <c r="J24" s="1053"/>
    </row>
    <row r="25" spans="1:10" s="1052" customFormat="1">
      <c r="A25" s="304"/>
      <c r="B25" s="871" t="s">
        <v>67</v>
      </c>
      <c r="C25" s="157">
        <v>82.48</v>
      </c>
      <c r="D25" s="157">
        <v>71.150000000000006</v>
      </c>
      <c r="E25" s="157">
        <v>33.049999999999997</v>
      </c>
      <c r="F25" s="157">
        <v>6.69</v>
      </c>
      <c r="G25" s="157">
        <v>4.16</v>
      </c>
      <c r="H25" s="157">
        <v>3.75</v>
      </c>
      <c r="I25" s="158">
        <v>132.85</v>
      </c>
      <c r="J25" s="1053"/>
    </row>
    <row r="26" spans="1:10" s="1052" customFormat="1">
      <c r="A26" s="304"/>
      <c r="B26" s="871" t="s">
        <v>68</v>
      </c>
      <c r="C26" s="157">
        <v>84.12</v>
      </c>
      <c r="D26" s="157">
        <v>72.25</v>
      </c>
      <c r="E26" s="157">
        <v>42.65</v>
      </c>
      <c r="F26" s="157">
        <v>6.9</v>
      </c>
      <c r="G26" s="157">
        <v>4.12</v>
      </c>
      <c r="H26" s="157">
        <v>3.58</v>
      </c>
      <c r="I26" s="158">
        <v>132.88999999999999</v>
      </c>
      <c r="J26" s="1053"/>
    </row>
    <row r="27" spans="1:10" s="1062" customFormat="1" ht="20.25" customHeight="1">
      <c r="A27" s="304">
        <v>2019</v>
      </c>
      <c r="B27" s="887" t="s">
        <v>69</v>
      </c>
      <c r="C27" s="157">
        <v>84.38</v>
      </c>
      <c r="D27" s="157">
        <v>71.94</v>
      </c>
      <c r="E27" s="157">
        <v>85.81</v>
      </c>
      <c r="F27" s="157">
        <v>6.79</v>
      </c>
      <c r="G27" s="157">
        <v>3.95</v>
      </c>
      <c r="H27" s="157">
        <v>3.6</v>
      </c>
      <c r="I27" s="158">
        <v>134.41</v>
      </c>
      <c r="J27" s="1053"/>
    </row>
    <row r="28" spans="1:10" s="1062" customFormat="1">
      <c r="A28" s="304"/>
      <c r="B28" s="887" t="s">
        <v>70</v>
      </c>
      <c r="C28" s="157">
        <v>84.75</v>
      </c>
      <c r="D28" s="157">
        <v>72.41</v>
      </c>
      <c r="E28" s="157">
        <v>116</v>
      </c>
      <c r="F28" s="157">
        <v>6.44</v>
      </c>
      <c r="G28" s="157">
        <v>4.0599999999999996</v>
      </c>
      <c r="H28" s="157">
        <v>3.51</v>
      </c>
      <c r="I28" s="158">
        <v>132.74</v>
      </c>
      <c r="J28" s="1053"/>
    </row>
    <row r="29" spans="1:10" s="1062" customFormat="1">
      <c r="A29" s="304"/>
      <c r="B29" s="887" t="s">
        <v>59</v>
      </c>
      <c r="C29" s="157">
        <v>82.02</v>
      </c>
      <c r="D29" s="157">
        <v>57.92</v>
      </c>
      <c r="E29" s="157">
        <v>113.3</v>
      </c>
      <c r="F29" s="157">
        <v>6.59</v>
      </c>
      <c r="G29" s="157">
        <v>4.34</v>
      </c>
      <c r="H29" s="157">
        <v>3.71</v>
      </c>
      <c r="I29" s="158">
        <v>133.08000000000001</v>
      </c>
      <c r="J29" s="1053"/>
    </row>
    <row r="30" spans="1:10" s="1062" customFormat="1">
      <c r="A30" s="304"/>
      <c r="B30" s="871" t="s">
        <v>60</v>
      </c>
      <c r="C30" s="155">
        <v>80.95</v>
      </c>
      <c r="D30" s="155">
        <v>72.400000000000006</v>
      </c>
      <c r="E30" s="155">
        <v>122.34</v>
      </c>
      <c r="F30" s="155">
        <v>6.48</v>
      </c>
      <c r="G30" s="155">
        <v>5.55</v>
      </c>
      <c r="H30" s="155">
        <v>3.6</v>
      </c>
      <c r="I30" s="845">
        <v>131.07</v>
      </c>
      <c r="J30" s="1053"/>
    </row>
    <row r="31" spans="1:10" s="1062" customFormat="1">
      <c r="A31" s="304"/>
      <c r="B31" s="871" t="s">
        <v>61</v>
      </c>
      <c r="C31" s="155">
        <v>79.709999999999994</v>
      </c>
      <c r="D31" s="155">
        <v>72.09</v>
      </c>
      <c r="E31" s="155">
        <v>119.36</v>
      </c>
      <c r="F31" s="155">
        <v>6.44</v>
      </c>
      <c r="G31" s="155">
        <v>5.76</v>
      </c>
      <c r="H31" s="155">
        <v>3.68</v>
      </c>
      <c r="I31" s="845">
        <v>130.06</v>
      </c>
      <c r="J31" s="1053"/>
    </row>
    <row r="32" spans="1:10" s="1062" customFormat="1">
      <c r="A32" s="304"/>
      <c r="B32" s="871" t="s">
        <v>62</v>
      </c>
      <c r="C32" s="155">
        <v>74.45</v>
      </c>
      <c r="D32" s="155">
        <v>68.28</v>
      </c>
      <c r="E32" s="155">
        <v>159.72</v>
      </c>
      <c r="F32" s="155">
        <v>6.21</v>
      </c>
      <c r="G32" s="155">
        <v>5.64</v>
      </c>
      <c r="H32" s="155">
        <v>3.69</v>
      </c>
      <c r="I32" s="845">
        <v>127.55</v>
      </c>
      <c r="J32" s="1053"/>
    </row>
    <row r="33" spans="1:10" s="97" customFormat="1">
      <c r="A33" s="304"/>
      <c r="B33" s="262" t="s">
        <v>29</v>
      </c>
      <c r="C33" s="536">
        <v>107.7</v>
      </c>
      <c r="D33" s="536">
        <v>124.8</v>
      </c>
      <c r="E33" s="536">
        <v>252.3</v>
      </c>
      <c r="F33" s="536">
        <v>90.7</v>
      </c>
      <c r="G33" s="536">
        <v>123</v>
      </c>
      <c r="H33" s="536">
        <v>102.1</v>
      </c>
      <c r="I33" s="537">
        <v>103.8</v>
      </c>
      <c r="J33" s="42"/>
    </row>
    <row r="34" spans="1:10" s="97" customFormat="1">
      <c r="A34" s="304"/>
      <c r="B34" s="262" t="s">
        <v>30</v>
      </c>
      <c r="C34" s="536">
        <v>93.4</v>
      </c>
      <c r="D34" s="536">
        <v>94.7</v>
      </c>
      <c r="E34" s="536">
        <v>133.80000000000001</v>
      </c>
      <c r="F34" s="536">
        <v>96.4</v>
      </c>
      <c r="G34" s="536">
        <v>98</v>
      </c>
      <c r="H34" s="536">
        <v>100.3</v>
      </c>
      <c r="I34" s="537">
        <v>98.1</v>
      </c>
      <c r="J34" s="42"/>
    </row>
    <row r="35" spans="1:10" s="558" customFormat="1" ht="17.25" customHeight="1">
      <c r="A35" s="1669" t="s">
        <v>1398</v>
      </c>
      <c r="B35" s="1669"/>
      <c r="C35" s="1669"/>
      <c r="D35" s="1669"/>
      <c r="E35" s="1669"/>
      <c r="F35" s="1669"/>
      <c r="G35" s="1669"/>
      <c r="H35" s="1669"/>
      <c r="I35" s="1669"/>
    </row>
    <row r="36" spans="1:10" s="558" customFormat="1" ht="17.25" customHeight="1">
      <c r="A36" s="1722" t="s">
        <v>451</v>
      </c>
      <c r="B36" s="1735"/>
      <c r="C36" s="1735"/>
      <c r="D36" s="1735"/>
      <c r="E36" s="1735"/>
      <c r="F36" s="1735"/>
      <c r="G36" s="1735"/>
      <c r="H36" s="1735"/>
      <c r="I36" s="1735"/>
    </row>
    <row r="37" spans="1:10" s="558" customFormat="1" ht="11.25">
      <c r="A37" s="1869"/>
      <c r="B37" s="1869"/>
      <c r="C37" s="1869"/>
      <c r="D37" s="1869"/>
      <c r="E37" s="1869"/>
      <c r="F37" s="1869"/>
      <c r="G37" s="1869"/>
      <c r="H37" s="1869"/>
      <c r="I37" s="1869"/>
    </row>
    <row r="38" spans="1:10" s="558" customFormat="1" ht="11.25">
      <c r="A38" s="565"/>
    </row>
    <row r="39" spans="1:10">
      <c r="A39" s="754"/>
      <c r="C39" s="97"/>
      <c r="D39" s="97"/>
      <c r="E39" s="97"/>
      <c r="F39" s="97"/>
      <c r="G39" s="97"/>
      <c r="H39" s="97"/>
      <c r="I39" s="97"/>
    </row>
    <row r="40" spans="1:10">
      <c r="C40" s="97"/>
      <c r="D40" s="97"/>
      <c r="E40" s="97"/>
      <c r="F40" s="97"/>
      <c r="G40" s="97"/>
      <c r="H40" s="97"/>
      <c r="I40" s="97"/>
    </row>
  </sheetData>
  <mergeCells count="12">
    <mergeCell ref="A37:I37"/>
    <mergeCell ref="A35:I35"/>
    <mergeCell ref="A36:I36"/>
    <mergeCell ref="H1:I1"/>
    <mergeCell ref="H2:I2"/>
    <mergeCell ref="A5:B7"/>
    <mergeCell ref="C5:D5"/>
    <mergeCell ref="E5:E6"/>
    <mergeCell ref="F5:H5"/>
    <mergeCell ref="I5:I7"/>
    <mergeCell ref="C7:E7"/>
    <mergeCell ref="F7:H7"/>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I34"/>
  <sheetViews>
    <sheetView showGridLines="0" zoomScaleNormal="100" zoomScaleSheetLayoutView="100" workbookViewId="0">
      <selection activeCell="G12" sqref="G12"/>
    </sheetView>
  </sheetViews>
  <sheetFormatPr defaultColWidth="8" defaultRowHeight="12"/>
  <cols>
    <col min="1" max="1" width="8.125" style="564" customWidth="1"/>
    <col min="2" max="2" width="12.25" style="564" customWidth="1"/>
    <col min="3" max="8" width="14.125" style="564" customWidth="1"/>
    <col min="9" max="16384" width="8" style="564"/>
  </cols>
  <sheetData>
    <row r="1" spans="1:9">
      <c r="H1" s="1474" t="s">
        <v>6</v>
      </c>
      <c r="I1" s="1474"/>
    </row>
    <row r="2" spans="1:9">
      <c r="H2" s="1474" t="s">
        <v>7</v>
      </c>
      <c r="I2" s="1474"/>
    </row>
    <row r="3" spans="1:9" ht="13.5">
      <c r="A3" s="583" t="s">
        <v>383</v>
      </c>
      <c r="B3" s="584" t="s">
        <v>1396</v>
      </c>
      <c r="C3" s="584"/>
      <c r="D3" s="584"/>
      <c r="E3" s="584"/>
      <c r="F3" s="584"/>
      <c r="G3" s="584"/>
    </row>
    <row r="4" spans="1:9" ht="13.5">
      <c r="A4" s="657"/>
      <c r="B4" s="1280" t="s">
        <v>643</v>
      </c>
      <c r="C4" s="657"/>
      <c r="D4" s="657"/>
      <c r="E4" s="657"/>
      <c r="F4" s="657"/>
      <c r="G4" s="657"/>
    </row>
    <row r="5" spans="1:9" ht="29.25" customHeight="1">
      <c r="A5" s="1870" t="s">
        <v>902</v>
      </c>
      <c r="B5" s="1883"/>
      <c r="C5" s="1559" t="s">
        <v>903</v>
      </c>
      <c r="D5" s="1874"/>
      <c r="E5" s="1874"/>
      <c r="F5" s="1872"/>
      <c r="G5" s="1881" t="s">
        <v>906</v>
      </c>
      <c r="H5" s="1890" t="s">
        <v>907</v>
      </c>
    </row>
    <row r="6" spans="1:9" ht="68.25" customHeight="1">
      <c r="A6" s="1884"/>
      <c r="B6" s="1885"/>
      <c r="C6" s="1331" t="s">
        <v>892</v>
      </c>
      <c r="D6" s="1332" t="s">
        <v>893</v>
      </c>
      <c r="E6" s="1333" t="s">
        <v>904</v>
      </c>
      <c r="F6" s="1332" t="s">
        <v>905</v>
      </c>
      <c r="G6" s="1882"/>
      <c r="H6" s="1891"/>
    </row>
    <row r="7" spans="1:9" ht="30" customHeight="1">
      <c r="A7" s="1886"/>
      <c r="B7" s="1887"/>
      <c r="C7" s="1758" t="s">
        <v>894</v>
      </c>
      <c r="D7" s="1888"/>
      <c r="E7" s="1888"/>
      <c r="F7" s="1888"/>
      <c r="G7" s="1889"/>
      <c r="H7" s="1892"/>
    </row>
    <row r="8" spans="1:9" ht="19.5" customHeight="1">
      <c r="A8" s="304">
        <v>2017</v>
      </c>
      <c r="B8" s="873" t="s">
        <v>38</v>
      </c>
      <c r="C8" s="534">
        <v>78.17</v>
      </c>
      <c r="D8" s="534">
        <v>60.66</v>
      </c>
      <c r="E8" s="534">
        <v>73.92</v>
      </c>
      <c r="F8" s="534">
        <v>68.83</v>
      </c>
      <c r="G8" s="534">
        <v>88.44</v>
      </c>
      <c r="H8" s="535">
        <v>176.79</v>
      </c>
    </row>
    <row r="9" spans="1:9" ht="14.25" customHeight="1">
      <c r="A9" s="304">
        <v>2018</v>
      </c>
      <c r="B9" s="873" t="s">
        <v>38</v>
      </c>
      <c r="C9" s="534">
        <v>80.09</v>
      </c>
      <c r="D9" s="534">
        <v>60.87</v>
      </c>
      <c r="E9" s="534">
        <v>76.180000000000007</v>
      </c>
      <c r="F9" s="534">
        <v>68.88</v>
      </c>
      <c r="G9" s="534">
        <v>96.82</v>
      </c>
      <c r="H9" s="535">
        <v>158.33000000000001</v>
      </c>
    </row>
    <row r="10" spans="1:9">
      <c r="A10" s="304"/>
      <c r="B10" s="874" t="s">
        <v>29</v>
      </c>
      <c r="C10" s="94">
        <v>102.5</v>
      </c>
      <c r="D10" s="94">
        <v>100.3</v>
      </c>
      <c r="E10" s="94">
        <v>103.1</v>
      </c>
      <c r="F10" s="94">
        <v>100.1</v>
      </c>
      <c r="G10" s="94">
        <v>109.5</v>
      </c>
      <c r="H10" s="95">
        <v>89.6</v>
      </c>
    </row>
    <row r="11" spans="1:9" s="844" customFormat="1">
      <c r="A11" s="304">
        <v>2018</v>
      </c>
      <c r="B11" s="873" t="s">
        <v>60</v>
      </c>
      <c r="C11" s="155">
        <v>75.67</v>
      </c>
      <c r="D11" s="155">
        <v>60</v>
      </c>
      <c r="E11" s="155">
        <v>74.17</v>
      </c>
      <c r="F11" s="155">
        <v>70</v>
      </c>
      <c r="G11" s="155">
        <v>89.6</v>
      </c>
      <c r="H11" s="1165">
        <v>162.25</v>
      </c>
    </row>
    <row r="12" spans="1:9" s="844" customFormat="1">
      <c r="A12" s="304"/>
      <c r="B12" s="873" t="s">
        <v>61</v>
      </c>
      <c r="C12" s="155">
        <v>74.239999999999995</v>
      </c>
      <c r="D12" s="155">
        <v>60</v>
      </c>
      <c r="E12" s="155">
        <v>71.67</v>
      </c>
      <c r="F12" s="155">
        <v>60</v>
      </c>
      <c r="G12" s="155">
        <v>87.14</v>
      </c>
      <c r="H12" s="1165">
        <v>165.63</v>
      </c>
    </row>
    <row r="13" spans="1:9" s="844" customFormat="1">
      <c r="A13" s="304"/>
      <c r="B13" s="873" t="s">
        <v>62</v>
      </c>
      <c r="C13" s="155">
        <v>75.72</v>
      </c>
      <c r="D13" s="155">
        <v>56.67</v>
      </c>
      <c r="E13" s="155">
        <v>71.92</v>
      </c>
      <c r="F13" s="155">
        <v>63</v>
      </c>
      <c r="G13" s="155">
        <v>79.52</v>
      </c>
      <c r="H13" s="1165">
        <v>166.88</v>
      </c>
    </row>
    <row r="14" spans="1:9" s="961" customFormat="1">
      <c r="A14" s="304"/>
      <c r="B14" s="873" t="s">
        <v>63</v>
      </c>
      <c r="C14" s="155">
        <v>77.87</v>
      </c>
      <c r="D14" s="155">
        <v>60</v>
      </c>
      <c r="E14" s="155">
        <v>73.08</v>
      </c>
      <c r="F14" s="155">
        <v>62.27</v>
      </c>
      <c r="G14" s="155">
        <v>80</v>
      </c>
      <c r="H14" s="1165">
        <v>161.25</v>
      </c>
    </row>
    <row r="15" spans="1:9" s="961" customFormat="1">
      <c r="A15" s="304"/>
      <c r="B15" s="873" t="s">
        <v>64</v>
      </c>
      <c r="C15" s="155">
        <v>82.06</v>
      </c>
      <c r="D15" s="155">
        <v>60</v>
      </c>
      <c r="E15" s="155">
        <v>75</v>
      </c>
      <c r="F15" s="155">
        <v>66.67</v>
      </c>
      <c r="G15" s="155">
        <v>111.71</v>
      </c>
      <c r="H15" s="1165">
        <v>157</v>
      </c>
    </row>
    <row r="16" spans="1:9" s="961" customFormat="1">
      <c r="A16" s="304"/>
      <c r="B16" s="873" t="s">
        <v>65</v>
      </c>
      <c r="C16" s="155">
        <v>82.78</v>
      </c>
      <c r="D16" s="155">
        <v>66.25</v>
      </c>
      <c r="E16" s="155">
        <v>78.849999999999994</v>
      </c>
      <c r="F16" s="155">
        <v>74.17</v>
      </c>
      <c r="G16" s="155">
        <v>107.81</v>
      </c>
      <c r="H16" s="1165">
        <v>142.5</v>
      </c>
    </row>
    <row r="17" spans="1:8" s="1048" customFormat="1">
      <c r="A17" s="304"/>
      <c r="B17" s="873" t="s">
        <v>66</v>
      </c>
      <c r="C17" s="155">
        <v>84.12</v>
      </c>
      <c r="D17" s="1166" t="s">
        <v>159</v>
      </c>
      <c r="E17" s="155">
        <v>80.63</v>
      </c>
      <c r="F17" s="155">
        <v>73.33</v>
      </c>
      <c r="G17" s="155">
        <v>109.86</v>
      </c>
      <c r="H17" s="1165">
        <v>133.33000000000001</v>
      </c>
    </row>
    <row r="18" spans="1:8" s="1048" customFormat="1">
      <c r="A18" s="304"/>
      <c r="B18" s="873" t="s">
        <v>67</v>
      </c>
      <c r="C18" s="155">
        <v>83.61</v>
      </c>
      <c r="D18" s="1166" t="s">
        <v>159</v>
      </c>
      <c r="E18" s="155">
        <v>80.25</v>
      </c>
      <c r="F18" s="155">
        <v>77.5</v>
      </c>
      <c r="G18" s="155">
        <v>111.86</v>
      </c>
      <c r="H18" s="1165">
        <v>146</v>
      </c>
    </row>
    <row r="19" spans="1:8" s="1048" customFormat="1">
      <c r="A19" s="304"/>
      <c r="B19" s="873" t="s">
        <v>68</v>
      </c>
      <c r="C19" s="155">
        <v>91.67</v>
      </c>
      <c r="D19" s="1166" t="s">
        <v>159</v>
      </c>
      <c r="E19" s="155">
        <v>84.75</v>
      </c>
      <c r="F19" s="155">
        <v>80</v>
      </c>
      <c r="G19" s="155">
        <v>119.44</v>
      </c>
      <c r="H19" s="1165">
        <v>140</v>
      </c>
    </row>
    <row r="20" spans="1:8" s="1178" customFormat="1" ht="22.5" customHeight="1">
      <c r="A20" s="304">
        <v>2019</v>
      </c>
      <c r="B20" s="887" t="s">
        <v>69</v>
      </c>
      <c r="C20" s="155">
        <v>93.21</v>
      </c>
      <c r="D20" s="155">
        <v>71</v>
      </c>
      <c r="E20" s="155">
        <v>88.67</v>
      </c>
      <c r="F20" s="155">
        <v>77</v>
      </c>
      <c r="G20" s="155">
        <v>126.61</v>
      </c>
      <c r="H20" s="1165">
        <v>121.67</v>
      </c>
    </row>
    <row r="21" spans="1:8" s="1178" customFormat="1">
      <c r="A21" s="304"/>
      <c r="B21" s="887" t="s">
        <v>70</v>
      </c>
      <c r="C21" s="155">
        <v>93.65</v>
      </c>
      <c r="D21" s="1166" t="s">
        <v>159</v>
      </c>
      <c r="E21" s="155">
        <v>87</v>
      </c>
      <c r="F21" s="155">
        <v>80</v>
      </c>
      <c r="G21" s="155">
        <v>145.31</v>
      </c>
      <c r="H21" s="1165">
        <v>146.25</v>
      </c>
    </row>
    <row r="22" spans="1:8" s="1178" customFormat="1">
      <c r="A22" s="304"/>
      <c r="B22" s="887" t="s">
        <v>59</v>
      </c>
      <c r="C22" s="155">
        <v>92.5</v>
      </c>
      <c r="D22" s="155">
        <v>74.75</v>
      </c>
      <c r="E22" s="155">
        <v>88.24</v>
      </c>
      <c r="F22" s="155">
        <v>79.290000000000006</v>
      </c>
      <c r="G22" s="155">
        <v>161.07</v>
      </c>
      <c r="H22" s="1165">
        <v>147.13999999999999</v>
      </c>
    </row>
    <row r="23" spans="1:8" s="1403" customFormat="1">
      <c r="A23" s="304"/>
      <c r="B23" s="873" t="s">
        <v>60</v>
      </c>
      <c r="C23" s="155">
        <v>94.64</v>
      </c>
      <c r="D23" s="155">
        <v>71.25</v>
      </c>
      <c r="E23" s="155">
        <v>86.13</v>
      </c>
      <c r="F23" s="155">
        <v>86</v>
      </c>
      <c r="G23" s="155">
        <v>175.42</v>
      </c>
      <c r="H23" s="1165">
        <v>132.5</v>
      </c>
    </row>
    <row r="24" spans="1:8" s="1403" customFormat="1">
      <c r="A24" s="304"/>
      <c r="B24" s="873" t="s">
        <v>61</v>
      </c>
      <c r="C24" s="155">
        <v>97.43</v>
      </c>
      <c r="D24" s="1166" t="s">
        <v>159</v>
      </c>
      <c r="E24" s="155">
        <v>86.11</v>
      </c>
      <c r="F24" s="155">
        <v>80.63</v>
      </c>
      <c r="G24" s="155">
        <v>210.33</v>
      </c>
      <c r="H24" s="1165">
        <v>153.33000000000001</v>
      </c>
    </row>
    <row r="25" spans="1:8" s="1403" customFormat="1">
      <c r="A25" s="304"/>
      <c r="B25" s="873" t="s">
        <v>62</v>
      </c>
      <c r="C25" s="155">
        <v>94.1</v>
      </c>
      <c r="D25" s="155">
        <v>79.290000000000006</v>
      </c>
      <c r="E25" s="155">
        <v>89.23</v>
      </c>
      <c r="F25" s="155">
        <v>86.43</v>
      </c>
      <c r="G25" s="155">
        <v>205.58</v>
      </c>
      <c r="H25" s="1165">
        <v>152.5</v>
      </c>
    </row>
    <row r="26" spans="1:8">
      <c r="A26" s="237"/>
      <c r="B26" s="262" t="s">
        <v>29</v>
      </c>
      <c r="C26" s="532">
        <v>124.3</v>
      </c>
      <c r="D26" s="532">
        <v>139.9</v>
      </c>
      <c r="E26" s="532">
        <v>124.1</v>
      </c>
      <c r="F26" s="532">
        <v>137.19999999999999</v>
      </c>
      <c r="G26" s="532">
        <v>258.5</v>
      </c>
      <c r="H26" s="533">
        <v>91.4</v>
      </c>
    </row>
    <row r="27" spans="1:8">
      <c r="A27" s="237"/>
      <c r="B27" s="262" t="s">
        <v>30</v>
      </c>
      <c r="C27" s="532">
        <v>96.6</v>
      </c>
      <c r="D27" s="532" t="s">
        <v>160</v>
      </c>
      <c r="E27" s="532">
        <v>103.6</v>
      </c>
      <c r="F27" s="532">
        <v>95.4</v>
      </c>
      <c r="G27" s="532">
        <v>97.7</v>
      </c>
      <c r="H27" s="533">
        <v>99.5</v>
      </c>
    </row>
    <row r="28" spans="1:8" s="563" customFormat="1" ht="15" customHeight="1">
      <c r="A28" s="1878" t="s">
        <v>1395</v>
      </c>
      <c r="B28" s="1878"/>
      <c r="C28" s="1878"/>
      <c r="D28" s="1878"/>
      <c r="E28" s="1878"/>
      <c r="F28" s="1878"/>
      <c r="G28" s="1878"/>
      <c r="H28" s="1878"/>
    </row>
    <row r="29" spans="1:8" s="563" customFormat="1" ht="15.75" customHeight="1">
      <c r="A29" s="1879" t="s">
        <v>411</v>
      </c>
      <c r="B29" s="1880"/>
      <c r="C29" s="1880"/>
      <c r="D29" s="1880"/>
      <c r="E29" s="1880"/>
      <c r="F29" s="1880"/>
      <c r="G29" s="1880"/>
      <c r="H29" s="1880"/>
    </row>
    <row r="33" spans="1:1">
      <c r="A33" s="755"/>
    </row>
    <row r="34" spans="1:1">
      <c r="A34" s="755"/>
    </row>
  </sheetData>
  <mergeCells count="9">
    <mergeCell ref="H1:I1"/>
    <mergeCell ref="H2:I2"/>
    <mergeCell ref="A28:H28"/>
    <mergeCell ref="A29:H29"/>
    <mergeCell ref="G5:G6"/>
    <mergeCell ref="A5:B7"/>
    <mergeCell ref="C5:F5"/>
    <mergeCell ref="C7:G7"/>
    <mergeCell ref="H5:H7"/>
  </mergeCells>
  <hyperlinks>
    <hyperlink ref="H1" location="'Spis tablic     List of tables'!A1" display="Powrót do spisu tablic"/>
    <hyperlink ref="H2" location="'Spis tablic     List of tables'!A1" display="Return to list tables"/>
    <hyperlink ref="H1:I1" location="'Spis tablic     List of tables'!A1" display="Powrót do spisu tablic"/>
    <hyperlink ref="H2: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M31"/>
  <sheetViews>
    <sheetView showGridLines="0" zoomScaleNormal="100" zoomScaleSheetLayoutView="85" workbookViewId="0">
      <selection activeCell="G12" sqref="G12"/>
    </sheetView>
  </sheetViews>
  <sheetFormatPr defaultColWidth="9" defaultRowHeight="12"/>
  <cols>
    <col min="1" max="1" width="15.5" style="147" customWidth="1"/>
    <col min="2" max="2" width="5.25" style="147" customWidth="1"/>
    <col min="3" max="6" width="10.125" style="147" customWidth="1"/>
    <col min="7" max="7" width="10.25" style="147" customWidth="1"/>
    <col min="8" max="9" width="10.125" style="147" customWidth="1"/>
    <col min="10" max="10" width="10" style="147" customWidth="1"/>
    <col min="11" max="13" width="10.125" style="147" customWidth="1"/>
    <col min="14" max="16384" width="9" style="147"/>
  </cols>
  <sheetData>
    <row r="1" spans="1:13">
      <c r="K1" s="1474" t="s">
        <v>6</v>
      </c>
      <c r="L1" s="1474"/>
    </row>
    <row r="2" spans="1:13">
      <c r="K2" s="1474" t="s">
        <v>7</v>
      </c>
      <c r="L2" s="1474"/>
    </row>
    <row r="3" spans="1:13">
      <c r="A3" s="572" t="s">
        <v>322</v>
      </c>
      <c r="B3" s="573" t="s">
        <v>521</v>
      </c>
      <c r="C3" s="574"/>
      <c r="D3" s="574"/>
      <c r="E3" s="574"/>
      <c r="F3" s="574"/>
    </row>
    <row r="4" spans="1:13">
      <c r="A4" s="575"/>
      <c r="B4" s="1258" t="s">
        <v>522</v>
      </c>
      <c r="C4" s="577"/>
      <c r="D4" s="577"/>
      <c r="E4" s="577"/>
      <c r="F4" s="577"/>
    </row>
    <row r="5" spans="1:13" ht="44.25" customHeight="1">
      <c r="A5" s="1486" t="s">
        <v>686</v>
      </c>
      <c r="B5" s="1494"/>
      <c r="C5" s="1509" t="s">
        <v>676</v>
      </c>
      <c r="D5" s="1515"/>
      <c r="E5" s="1515"/>
      <c r="F5" s="1510"/>
      <c r="G5" s="1485" t="s">
        <v>1462</v>
      </c>
      <c r="H5" s="1483"/>
      <c r="I5" s="1491"/>
      <c r="J5" s="1485" t="s">
        <v>680</v>
      </c>
      <c r="K5" s="1498"/>
      <c r="L5" s="1498"/>
      <c r="M5" s="1512" t="s">
        <v>1463</v>
      </c>
    </row>
    <row r="6" spans="1:13" ht="44.25" customHeight="1">
      <c r="A6" s="1495"/>
      <c r="B6" s="1495"/>
      <c r="C6" s="1509" t="s">
        <v>677</v>
      </c>
      <c r="D6" s="1515"/>
      <c r="E6" s="1515"/>
      <c r="F6" s="1510"/>
      <c r="G6" s="1496"/>
      <c r="H6" s="1497"/>
      <c r="I6" s="1516"/>
      <c r="J6" s="1500"/>
      <c r="K6" s="1495"/>
      <c r="L6" s="1495"/>
      <c r="M6" s="1513"/>
    </row>
    <row r="7" spans="1:13" ht="44.25" customHeight="1">
      <c r="A7" s="1495"/>
      <c r="B7" s="1495"/>
      <c r="C7" s="1509" t="s">
        <v>678</v>
      </c>
      <c r="D7" s="1515"/>
      <c r="E7" s="1509" t="s">
        <v>679</v>
      </c>
      <c r="F7" s="1510"/>
      <c r="G7" s="1517"/>
      <c r="H7" s="1497"/>
      <c r="I7" s="1516"/>
      <c r="J7" s="1511"/>
      <c r="K7" s="1495"/>
      <c r="L7" s="1495"/>
      <c r="M7" s="1513"/>
    </row>
    <row r="8" spans="1:13" ht="44.25" customHeight="1">
      <c r="A8" s="1488"/>
      <c r="B8" s="1488"/>
      <c r="C8" s="1115" t="s">
        <v>8</v>
      </c>
      <c r="D8" s="1115" t="s">
        <v>9</v>
      </c>
      <c r="E8" s="1115" t="s">
        <v>8</v>
      </c>
      <c r="F8" s="1116" t="s">
        <v>9</v>
      </c>
      <c r="G8" s="1112" t="s">
        <v>681</v>
      </c>
      <c r="H8" s="1109" t="s">
        <v>8</v>
      </c>
      <c r="I8" s="1109" t="s">
        <v>9</v>
      </c>
      <c r="J8" s="1112" t="s">
        <v>682</v>
      </c>
      <c r="K8" s="1109" t="s">
        <v>8</v>
      </c>
      <c r="L8" s="1110" t="s">
        <v>9</v>
      </c>
      <c r="M8" s="1514"/>
    </row>
    <row r="9" spans="1:13" ht="18.75" customHeight="1">
      <c r="A9" s="210">
        <v>2017</v>
      </c>
      <c r="B9" s="860" t="s">
        <v>10</v>
      </c>
      <c r="C9" s="212">
        <v>105.4</v>
      </c>
      <c r="D9" s="212" t="s">
        <v>160</v>
      </c>
      <c r="E9" s="992">
        <v>109.6</v>
      </c>
      <c r="F9" s="160" t="s">
        <v>160</v>
      </c>
      <c r="G9" s="212">
        <v>306.8</v>
      </c>
      <c r="H9" s="212">
        <v>78.900000000000006</v>
      </c>
      <c r="I9" s="212" t="s">
        <v>160</v>
      </c>
      <c r="J9" s="212">
        <v>812.9</v>
      </c>
      <c r="K9" s="212">
        <v>103.7</v>
      </c>
      <c r="L9" s="212" t="s">
        <v>160</v>
      </c>
      <c r="M9" s="1006">
        <v>8.4</v>
      </c>
    </row>
    <row r="10" spans="1:13">
      <c r="A10" s="210">
        <v>2018</v>
      </c>
      <c r="B10" s="862" t="s">
        <v>10</v>
      </c>
      <c r="C10" s="992">
        <v>109.2</v>
      </c>
      <c r="D10" s="212" t="s">
        <v>160</v>
      </c>
      <c r="E10" s="992">
        <v>87.6</v>
      </c>
      <c r="F10" s="160" t="s">
        <v>160</v>
      </c>
      <c r="G10" s="992">
        <v>383.7</v>
      </c>
      <c r="H10" s="992">
        <v>121.6</v>
      </c>
      <c r="I10" s="212" t="s">
        <v>160</v>
      </c>
      <c r="J10" s="992">
        <v>797.6</v>
      </c>
      <c r="K10" s="992">
        <v>98.1</v>
      </c>
      <c r="L10" s="212" t="s">
        <v>160</v>
      </c>
      <c r="M10" s="160">
        <v>7.3</v>
      </c>
    </row>
    <row r="11" spans="1:13" ht="20.25" customHeight="1">
      <c r="A11" s="210">
        <v>2018</v>
      </c>
      <c r="B11" s="860" t="s">
        <v>12</v>
      </c>
      <c r="C11" s="212">
        <v>108.3</v>
      </c>
      <c r="D11" s="212">
        <v>101.5</v>
      </c>
      <c r="E11" s="212">
        <v>80.900000000000006</v>
      </c>
      <c r="F11" s="160">
        <v>95.1</v>
      </c>
      <c r="G11" s="212">
        <v>17.8</v>
      </c>
      <c r="H11" s="212">
        <v>91</v>
      </c>
      <c r="I11" s="212">
        <v>94.9</v>
      </c>
      <c r="J11" s="146">
        <v>67.2</v>
      </c>
      <c r="K11" s="146">
        <v>96.1</v>
      </c>
      <c r="L11" s="146">
        <v>96.4</v>
      </c>
      <c r="M11" s="222">
        <v>7.3</v>
      </c>
    </row>
    <row r="12" spans="1:13">
      <c r="A12" s="210"/>
      <c r="B12" s="860" t="s">
        <v>13</v>
      </c>
      <c r="C12" s="212">
        <v>106.7</v>
      </c>
      <c r="D12" s="212">
        <v>101.3</v>
      </c>
      <c r="E12" s="212">
        <v>78.900000000000006</v>
      </c>
      <c r="F12" s="160">
        <v>98.6</v>
      </c>
      <c r="G12" s="212">
        <v>17.899999999999999</v>
      </c>
      <c r="H12" s="212">
        <v>103.2</v>
      </c>
      <c r="I12" s="146">
        <v>100.5</v>
      </c>
      <c r="J12" s="146">
        <v>71.8</v>
      </c>
      <c r="K12" s="146">
        <v>99.5</v>
      </c>
      <c r="L12" s="146">
        <v>106.8</v>
      </c>
      <c r="M12" s="222">
        <v>7.2</v>
      </c>
    </row>
    <row r="13" spans="1:13">
      <c r="A13" s="210"/>
      <c r="B13" s="860" t="s">
        <v>14</v>
      </c>
      <c r="C13" s="212">
        <v>106.9</v>
      </c>
      <c r="D13" s="212">
        <v>99.5</v>
      </c>
      <c r="E13" s="212">
        <v>81.400000000000006</v>
      </c>
      <c r="F13" s="160">
        <v>105.7</v>
      </c>
      <c r="G13" s="212">
        <v>17.399999999999999</v>
      </c>
      <c r="H13" s="212">
        <v>95.8</v>
      </c>
      <c r="I13" s="146">
        <v>97.4</v>
      </c>
      <c r="J13" s="146">
        <v>67.400000000000006</v>
      </c>
      <c r="K13" s="146">
        <v>97.3</v>
      </c>
      <c r="L13" s="146">
        <v>93.9</v>
      </c>
      <c r="M13" s="222">
        <v>8.1</v>
      </c>
    </row>
    <row r="14" spans="1:13">
      <c r="A14" s="210"/>
      <c r="B14" s="959" t="s">
        <v>15</v>
      </c>
      <c r="C14" s="212">
        <v>106.1</v>
      </c>
      <c r="D14" s="212">
        <v>96.4</v>
      </c>
      <c r="E14" s="212">
        <v>83.7</v>
      </c>
      <c r="F14" s="160">
        <v>100.7</v>
      </c>
      <c r="G14" s="212">
        <v>18</v>
      </c>
      <c r="H14" s="212">
        <v>90.8</v>
      </c>
      <c r="I14" s="146">
        <v>102.9</v>
      </c>
      <c r="J14" s="146">
        <v>65.599999999999994</v>
      </c>
      <c r="K14" s="146">
        <v>93.3</v>
      </c>
      <c r="L14" s="146">
        <v>97.3</v>
      </c>
      <c r="M14" s="222">
        <v>7.7</v>
      </c>
    </row>
    <row r="15" spans="1:13">
      <c r="A15" s="210"/>
      <c r="B15" s="959" t="s">
        <v>16</v>
      </c>
      <c r="C15" s="212">
        <v>103</v>
      </c>
      <c r="D15" s="212">
        <v>102</v>
      </c>
      <c r="E15" s="212">
        <v>87.9</v>
      </c>
      <c r="F15" s="160">
        <v>104.5</v>
      </c>
      <c r="G15" s="212">
        <v>19.899999999999999</v>
      </c>
      <c r="H15" s="212">
        <v>104.2</v>
      </c>
      <c r="I15" s="146">
        <v>111</v>
      </c>
      <c r="J15" s="146">
        <v>65.3</v>
      </c>
      <c r="K15" s="146">
        <v>97</v>
      </c>
      <c r="L15" s="146">
        <v>99.6</v>
      </c>
      <c r="M15" s="222">
        <v>8</v>
      </c>
    </row>
    <row r="16" spans="1:13">
      <c r="A16" s="210"/>
      <c r="B16" s="959" t="s">
        <v>17</v>
      </c>
      <c r="C16" s="212">
        <v>103.5</v>
      </c>
      <c r="D16" s="212">
        <v>99.4</v>
      </c>
      <c r="E16" s="212">
        <v>86.4</v>
      </c>
      <c r="F16" s="160">
        <v>95.8</v>
      </c>
      <c r="G16" s="212">
        <v>16.600000000000001</v>
      </c>
      <c r="H16" s="212">
        <v>95.8</v>
      </c>
      <c r="I16" s="146">
        <v>83.5</v>
      </c>
      <c r="J16" s="146">
        <v>62.4</v>
      </c>
      <c r="K16" s="146">
        <v>98.3</v>
      </c>
      <c r="L16" s="146">
        <v>95.4</v>
      </c>
      <c r="M16" s="222">
        <v>7</v>
      </c>
    </row>
    <row r="17" spans="1:13">
      <c r="A17" s="210"/>
      <c r="B17" s="1049" t="s">
        <v>18</v>
      </c>
      <c r="C17" s="212">
        <v>99.1</v>
      </c>
      <c r="D17" s="212">
        <v>99.7</v>
      </c>
      <c r="E17" s="212">
        <v>89.7</v>
      </c>
      <c r="F17" s="160">
        <v>94</v>
      </c>
      <c r="G17" s="212">
        <v>20.7</v>
      </c>
      <c r="H17" s="212">
        <v>117.8</v>
      </c>
      <c r="I17" s="146">
        <v>124.7</v>
      </c>
      <c r="J17" s="146">
        <v>62.8</v>
      </c>
      <c r="K17" s="146">
        <v>98.4</v>
      </c>
      <c r="L17" s="146">
        <v>100.6</v>
      </c>
      <c r="M17" s="343" t="s">
        <v>159</v>
      </c>
    </row>
    <row r="18" spans="1:13">
      <c r="A18" s="210"/>
      <c r="B18" s="1049" t="s">
        <v>19</v>
      </c>
      <c r="C18" s="212">
        <v>99.2</v>
      </c>
      <c r="D18" s="212">
        <v>100.3</v>
      </c>
      <c r="E18" s="212">
        <v>89.7</v>
      </c>
      <c r="F18" s="160">
        <v>95.8</v>
      </c>
      <c r="G18" s="212">
        <v>18.899999999999999</v>
      </c>
      <c r="H18" s="212">
        <v>97.3</v>
      </c>
      <c r="I18" s="146">
        <v>91.1</v>
      </c>
      <c r="J18" s="146">
        <v>61.4</v>
      </c>
      <c r="K18" s="146">
        <v>99</v>
      </c>
      <c r="L18" s="146">
        <v>97.8</v>
      </c>
      <c r="M18" s="343" t="s">
        <v>159</v>
      </c>
    </row>
    <row r="19" spans="1:13">
      <c r="A19" s="210"/>
      <c r="B19" s="1049" t="s">
        <v>20</v>
      </c>
      <c r="C19" s="212">
        <v>101.7</v>
      </c>
      <c r="D19" s="212">
        <v>103.1</v>
      </c>
      <c r="E19" s="212">
        <v>90.6</v>
      </c>
      <c r="F19" s="160">
        <v>99</v>
      </c>
      <c r="G19" s="212">
        <v>20.8</v>
      </c>
      <c r="H19" s="212">
        <v>129.4</v>
      </c>
      <c r="I19" s="146">
        <v>110.1</v>
      </c>
      <c r="J19" s="146">
        <v>66.400000000000006</v>
      </c>
      <c r="K19" s="146">
        <v>99.3</v>
      </c>
      <c r="L19" s="146">
        <v>108.1</v>
      </c>
      <c r="M19" s="343" t="s">
        <v>159</v>
      </c>
    </row>
    <row r="20" spans="1:13" ht="17.25" customHeight="1">
      <c r="A20" s="210">
        <v>2019</v>
      </c>
      <c r="B20" s="1172" t="s">
        <v>21</v>
      </c>
      <c r="C20" s="907">
        <v>101</v>
      </c>
      <c r="D20" s="212">
        <v>98.4</v>
      </c>
      <c r="E20" s="212">
        <v>94</v>
      </c>
      <c r="F20" s="160">
        <v>95.9</v>
      </c>
      <c r="G20" s="212">
        <v>19.399999999999999</v>
      </c>
      <c r="H20" s="212">
        <v>107</v>
      </c>
      <c r="I20" s="146">
        <v>93.2</v>
      </c>
      <c r="J20" s="146">
        <v>69.3</v>
      </c>
      <c r="K20" s="146">
        <v>99.5</v>
      </c>
      <c r="L20" s="146">
        <v>104.4</v>
      </c>
      <c r="M20" s="222">
        <v>5.6</v>
      </c>
    </row>
    <row r="21" spans="1:13">
      <c r="A21" s="210"/>
      <c r="B21" s="1172" t="s">
        <v>22</v>
      </c>
      <c r="C21" s="212">
        <v>93.9</v>
      </c>
      <c r="D21" s="212">
        <v>94.9</v>
      </c>
      <c r="E21" s="212">
        <v>90.8</v>
      </c>
      <c r="F21" s="160">
        <v>102.7</v>
      </c>
      <c r="G21" s="212">
        <v>18.399999999999999</v>
      </c>
      <c r="H21" s="212">
        <v>109.2</v>
      </c>
      <c r="I21" s="146">
        <v>94.9</v>
      </c>
      <c r="J21" s="146">
        <v>66.099999999999994</v>
      </c>
      <c r="K21" s="146">
        <v>104.5</v>
      </c>
      <c r="L21" s="146">
        <v>95.4</v>
      </c>
      <c r="M21" s="343" t="s">
        <v>159</v>
      </c>
    </row>
    <row r="22" spans="1:13" ht="11.25" customHeight="1">
      <c r="A22" s="210"/>
      <c r="B22" s="1172" t="s">
        <v>11</v>
      </c>
      <c r="C22" s="212">
        <v>98.4</v>
      </c>
      <c r="D22" s="212">
        <v>102.3</v>
      </c>
      <c r="E22" s="212">
        <v>93.8</v>
      </c>
      <c r="F22" s="160">
        <v>106.9</v>
      </c>
      <c r="G22" s="212">
        <v>18.2</v>
      </c>
      <c r="H22" s="212">
        <v>96.9</v>
      </c>
      <c r="I22" s="146">
        <v>98.9</v>
      </c>
      <c r="J22" s="146">
        <v>73.5</v>
      </c>
      <c r="K22" s="146">
        <v>105.4</v>
      </c>
      <c r="L22" s="146">
        <v>111.2</v>
      </c>
      <c r="M22" s="222">
        <v>5.8</v>
      </c>
    </row>
    <row r="23" spans="1:13" ht="11.25" customHeight="1">
      <c r="A23" s="210"/>
      <c r="B23" s="1404" t="s">
        <v>12</v>
      </c>
      <c r="C23" s="212">
        <v>95.4</v>
      </c>
      <c r="D23" s="212">
        <v>98.3</v>
      </c>
      <c r="E23" s="212">
        <v>126</v>
      </c>
      <c r="F23" s="160">
        <v>127.8</v>
      </c>
      <c r="G23" s="212">
        <v>19</v>
      </c>
      <c r="H23" s="212">
        <v>106.8</v>
      </c>
      <c r="I23" s="212">
        <v>104.6</v>
      </c>
      <c r="J23" s="146">
        <v>71.900000000000006</v>
      </c>
      <c r="K23" s="146">
        <v>107</v>
      </c>
      <c r="L23" s="146">
        <v>97.9</v>
      </c>
      <c r="M23" s="222">
        <v>7.8</v>
      </c>
    </row>
    <row r="24" spans="1:13" ht="10.5" customHeight="1">
      <c r="A24" s="210"/>
      <c r="B24" s="1404" t="s">
        <v>13</v>
      </c>
      <c r="C24" s="212">
        <v>93.6</v>
      </c>
      <c r="D24" s="212">
        <v>99.4</v>
      </c>
      <c r="E24" s="212">
        <v>132.69999999999999</v>
      </c>
      <c r="F24" s="160">
        <v>103.9</v>
      </c>
      <c r="G24" s="212">
        <v>18.100000000000001</v>
      </c>
      <c r="H24" s="212">
        <v>100.8</v>
      </c>
      <c r="I24" s="146">
        <v>94.8</v>
      </c>
      <c r="J24" s="146">
        <v>74.2</v>
      </c>
      <c r="K24" s="146">
        <v>103.3</v>
      </c>
      <c r="L24" s="146">
        <v>103.1</v>
      </c>
      <c r="M24" s="343" t="s">
        <v>159</v>
      </c>
    </row>
    <row r="25" spans="1:13" ht="10.5" customHeight="1">
      <c r="A25" s="210"/>
      <c r="B25" s="1404" t="s">
        <v>14</v>
      </c>
      <c r="C25" s="212">
        <v>90.7</v>
      </c>
      <c r="D25" s="212">
        <v>96.4</v>
      </c>
      <c r="E25" s="212">
        <v>123</v>
      </c>
      <c r="F25" s="160">
        <v>98</v>
      </c>
      <c r="G25" s="212">
        <v>19.7</v>
      </c>
      <c r="H25" s="212">
        <v>113.1</v>
      </c>
      <c r="I25" s="146">
        <v>109.3</v>
      </c>
      <c r="J25" s="146">
        <v>69.099999999999994</v>
      </c>
      <c r="K25" s="146">
        <v>102.5</v>
      </c>
      <c r="L25" s="146">
        <v>93.2</v>
      </c>
      <c r="M25" s="222">
        <v>7.1</v>
      </c>
    </row>
    <row r="26" spans="1:13" s="225" customFormat="1" ht="26.25" customHeight="1">
      <c r="A26" s="1506" t="s">
        <v>1588</v>
      </c>
      <c r="B26" s="1506"/>
      <c r="C26" s="1506"/>
      <c r="D26" s="1506"/>
      <c r="E26" s="1506"/>
      <c r="F26" s="1506"/>
      <c r="G26" s="1506"/>
      <c r="H26" s="1506"/>
      <c r="I26" s="1506"/>
      <c r="J26" s="1506"/>
      <c r="K26" s="1506"/>
      <c r="L26" s="1506"/>
      <c r="M26" s="1506"/>
    </row>
    <row r="27" spans="1:13" s="225" customFormat="1" ht="24" customHeight="1">
      <c r="A27" s="1507" t="s">
        <v>485</v>
      </c>
      <c r="B27" s="1508"/>
      <c r="C27" s="1508"/>
      <c r="D27" s="1508"/>
      <c r="E27" s="1508"/>
      <c r="F27" s="1508"/>
      <c r="G27" s="1508"/>
      <c r="H27" s="1508"/>
      <c r="I27" s="1508"/>
      <c r="J27" s="1508"/>
      <c r="K27" s="1508"/>
      <c r="L27" s="1508"/>
      <c r="M27" s="1508"/>
    </row>
    <row r="28" spans="1:13" ht="10.5" customHeight="1">
      <c r="A28" s="581"/>
      <c r="B28" s="581"/>
      <c r="C28" s="581"/>
      <c r="D28" s="581"/>
      <c r="E28" s="581"/>
      <c r="F28" s="581"/>
      <c r="G28" s="581"/>
      <c r="H28" s="581"/>
      <c r="I28" s="581"/>
      <c r="J28" s="581"/>
      <c r="K28" s="581"/>
      <c r="L28" s="581"/>
      <c r="M28" s="581"/>
    </row>
    <row r="30" spans="1:13">
      <c r="A30" s="225"/>
    </row>
    <row r="31" spans="1:13">
      <c r="A31" s="225"/>
    </row>
  </sheetData>
  <mergeCells count="12">
    <mergeCell ref="K1:L1"/>
    <mergeCell ref="K2:L2"/>
    <mergeCell ref="A26:M26"/>
    <mergeCell ref="A27:M27"/>
    <mergeCell ref="E7:F7"/>
    <mergeCell ref="J5:L7"/>
    <mergeCell ref="M5:M8"/>
    <mergeCell ref="C6:F6"/>
    <mergeCell ref="C5:F5"/>
    <mergeCell ref="A5:B8"/>
    <mergeCell ref="G5:I7"/>
    <mergeCell ref="C7:D7"/>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I26"/>
  <sheetViews>
    <sheetView showGridLines="0" zoomScaleNormal="100" zoomScaleSheetLayoutView="100" workbookViewId="0">
      <selection activeCell="G12" sqref="G12"/>
    </sheetView>
  </sheetViews>
  <sheetFormatPr defaultColWidth="9" defaultRowHeight="12"/>
  <cols>
    <col min="1" max="1" width="8.125" style="658" customWidth="1"/>
    <col min="2" max="2" width="12.25" style="658" customWidth="1"/>
    <col min="3" max="9" width="15.375" style="658" customWidth="1"/>
    <col min="10" max="10" width="13.625" style="658" customWidth="1"/>
    <col min="11" max="16384" width="9" style="658"/>
  </cols>
  <sheetData>
    <row r="1" spans="1:9">
      <c r="H1" s="1474" t="s">
        <v>6</v>
      </c>
      <c r="I1" s="1474"/>
    </row>
    <row r="2" spans="1:9">
      <c r="H2" s="1474" t="s">
        <v>7</v>
      </c>
      <c r="I2" s="1474"/>
    </row>
    <row r="3" spans="1:9" ht="13.5">
      <c r="A3" s="659" t="s">
        <v>384</v>
      </c>
      <c r="B3" s="660" t="s">
        <v>1393</v>
      </c>
      <c r="C3" s="661"/>
      <c r="D3" s="661"/>
      <c r="E3" s="661"/>
      <c r="F3" s="661"/>
      <c r="G3" s="661"/>
      <c r="H3" s="564"/>
      <c r="I3" s="564"/>
    </row>
    <row r="4" spans="1:9" ht="13.5">
      <c r="A4" s="662"/>
      <c r="B4" s="1281" t="s">
        <v>644</v>
      </c>
      <c r="C4" s="663"/>
      <c r="D4" s="663"/>
      <c r="E4" s="663"/>
      <c r="F4" s="663"/>
      <c r="G4" s="663"/>
      <c r="H4" s="564"/>
      <c r="I4" s="564"/>
    </row>
    <row r="5" spans="1:9" ht="46.5" customHeight="1">
      <c r="A5" s="1895" t="s">
        <v>836</v>
      </c>
      <c r="B5" s="1896"/>
      <c r="C5" s="1901" t="s">
        <v>908</v>
      </c>
      <c r="D5" s="1902"/>
      <c r="E5" s="1902"/>
      <c r="F5" s="1902"/>
      <c r="G5" s="1902"/>
      <c r="H5" s="1902"/>
      <c r="I5" s="1910" t="s">
        <v>913</v>
      </c>
    </row>
    <row r="6" spans="1:9" ht="54" customHeight="1">
      <c r="A6" s="1897"/>
      <c r="B6" s="1898"/>
      <c r="C6" s="1903" t="s">
        <v>909</v>
      </c>
      <c r="D6" s="1904"/>
      <c r="E6" s="1334" t="s">
        <v>910</v>
      </c>
      <c r="F6" s="1905" t="s">
        <v>911</v>
      </c>
      <c r="G6" s="1904"/>
      <c r="H6" s="1335" t="s">
        <v>912</v>
      </c>
      <c r="I6" s="1911"/>
    </row>
    <row r="7" spans="1:9" ht="57.75" customHeight="1">
      <c r="A7" s="1899"/>
      <c r="B7" s="1900"/>
      <c r="C7" s="1336" t="s">
        <v>914</v>
      </c>
      <c r="D7" s="1337" t="s">
        <v>915</v>
      </c>
      <c r="E7" s="1907" t="s">
        <v>916</v>
      </c>
      <c r="F7" s="1908"/>
      <c r="G7" s="1907" t="s">
        <v>917</v>
      </c>
      <c r="H7" s="1909"/>
      <c r="I7" s="1912"/>
    </row>
    <row r="8" spans="1:9" ht="18" customHeight="1">
      <c r="A8" s="305">
        <v>2017</v>
      </c>
      <c r="B8" s="888" t="s">
        <v>38</v>
      </c>
      <c r="C8" s="306">
        <v>8.4</v>
      </c>
      <c r="D8" s="306">
        <v>9.3000000000000007</v>
      </c>
      <c r="E8" s="306">
        <v>6.9</v>
      </c>
      <c r="F8" s="1169" t="s">
        <v>575</v>
      </c>
      <c r="G8" s="306">
        <v>16.7</v>
      </c>
      <c r="H8" s="306">
        <v>3.8</v>
      </c>
      <c r="I8" s="307">
        <v>1.1200000000000001</v>
      </c>
    </row>
    <row r="9" spans="1:9" ht="14.85" customHeight="1">
      <c r="A9" s="305">
        <v>2018</v>
      </c>
      <c r="B9" s="889" t="s">
        <v>38</v>
      </c>
      <c r="C9" s="306">
        <v>7.3</v>
      </c>
      <c r="D9" s="1169">
        <v>7.2</v>
      </c>
      <c r="E9" s="1169">
        <v>5.9</v>
      </c>
      <c r="F9" s="1170" t="s">
        <v>576</v>
      </c>
      <c r="G9" s="306">
        <v>12.4</v>
      </c>
      <c r="H9" s="1169">
        <v>3.5</v>
      </c>
      <c r="I9" s="1195">
        <v>1.1000000000000001</v>
      </c>
    </row>
    <row r="10" spans="1:9" ht="21.75" customHeight="1">
      <c r="A10" s="304">
        <v>2018</v>
      </c>
      <c r="B10" s="888" t="s">
        <v>60</v>
      </c>
      <c r="C10" s="156">
        <v>7.3</v>
      </c>
      <c r="D10" s="156">
        <v>7.7</v>
      </c>
      <c r="E10" s="156">
        <v>5.9</v>
      </c>
      <c r="F10" s="156">
        <v>4.9000000000000004</v>
      </c>
      <c r="G10" s="156">
        <v>7</v>
      </c>
      <c r="H10" s="156">
        <v>3.5</v>
      </c>
      <c r="I10" s="308">
        <v>1.1399999999999999</v>
      </c>
    </row>
    <row r="11" spans="1:9" ht="12.75" customHeight="1">
      <c r="A11" s="304"/>
      <c r="B11" s="888" t="s">
        <v>61</v>
      </c>
      <c r="C11" s="156">
        <v>7.2</v>
      </c>
      <c r="D11" s="156">
        <v>7.5</v>
      </c>
      <c r="E11" s="156">
        <v>6.1</v>
      </c>
      <c r="F11" s="156">
        <v>5</v>
      </c>
      <c r="G11" s="156">
        <v>5.8</v>
      </c>
      <c r="H11" s="156">
        <v>3.5</v>
      </c>
      <c r="I11" s="308">
        <v>1.1000000000000001</v>
      </c>
    </row>
    <row r="12" spans="1:9" ht="12.75" customHeight="1">
      <c r="A12" s="304"/>
      <c r="B12" s="888" t="s">
        <v>62</v>
      </c>
      <c r="C12" s="156">
        <v>8.1</v>
      </c>
      <c r="D12" s="156">
        <v>8.4</v>
      </c>
      <c r="E12" s="156">
        <v>6.4</v>
      </c>
      <c r="F12" s="156">
        <v>5.8</v>
      </c>
      <c r="G12" s="156">
        <v>7.2</v>
      </c>
      <c r="H12" s="156">
        <v>3.7</v>
      </c>
      <c r="I12" s="308">
        <v>1.1000000000000001</v>
      </c>
    </row>
    <row r="13" spans="1:9" ht="12.75" customHeight="1">
      <c r="A13" s="304"/>
      <c r="B13" s="888" t="s">
        <v>63</v>
      </c>
      <c r="C13" s="156">
        <v>7.7</v>
      </c>
      <c r="D13" s="156">
        <v>8.4</v>
      </c>
      <c r="E13" s="156">
        <v>6.3</v>
      </c>
      <c r="F13" s="156">
        <v>5.8</v>
      </c>
      <c r="G13" s="156">
        <v>6.7</v>
      </c>
      <c r="H13" s="156">
        <v>3.7</v>
      </c>
      <c r="I13" s="308">
        <v>1.0900000000000001</v>
      </c>
    </row>
    <row r="14" spans="1:9" ht="12.75" customHeight="1">
      <c r="A14" s="304"/>
      <c r="B14" s="888" t="s">
        <v>64</v>
      </c>
      <c r="C14" s="156">
        <v>8</v>
      </c>
      <c r="D14" s="156">
        <v>7.5</v>
      </c>
      <c r="E14" s="156">
        <v>6.4</v>
      </c>
      <c r="F14" s="156">
        <v>4.3</v>
      </c>
      <c r="G14" s="156">
        <v>13</v>
      </c>
      <c r="H14" s="156">
        <v>3.9</v>
      </c>
      <c r="I14" s="308">
        <v>1.06</v>
      </c>
    </row>
    <row r="15" spans="1:9" ht="12.75" customHeight="1">
      <c r="A15" s="304"/>
      <c r="B15" s="888" t="s">
        <v>65</v>
      </c>
      <c r="C15" s="156">
        <v>7</v>
      </c>
      <c r="D15" s="156">
        <v>6.6</v>
      </c>
      <c r="E15" s="156">
        <v>5.9</v>
      </c>
      <c r="F15" s="156">
        <v>4.3</v>
      </c>
      <c r="G15" s="156">
        <v>15.8</v>
      </c>
      <c r="H15" s="156">
        <v>3.6</v>
      </c>
      <c r="I15" s="308">
        <v>1.04</v>
      </c>
    </row>
    <row r="16" spans="1:9" s="1060" customFormat="1" ht="12.75" customHeight="1">
      <c r="A16" s="304"/>
      <c r="B16" s="888" t="s">
        <v>66</v>
      </c>
      <c r="C16" s="1167" t="s">
        <v>159</v>
      </c>
      <c r="D16" s="156">
        <v>6.1</v>
      </c>
      <c r="E16" s="156">
        <v>5.4</v>
      </c>
      <c r="F16" s="156">
        <v>4</v>
      </c>
      <c r="G16" s="156">
        <v>14.7</v>
      </c>
      <c r="H16" s="156">
        <v>3.3</v>
      </c>
      <c r="I16" s="308">
        <v>1.04</v>
      </c>
    </row>
    <row r="17" spans="1:9" s="1060" customFormat="1" ht="12.75" customHeight="1">
      <c r="A17" s="304"/>
      <c r="B17" s="888" t="s">
        <v>67</v>
      </c>
      <c r="C17" s="1167" t="s">
        <v>159</v>
      </c>
      <c r="D17" s="156">
        <v>5.9</v>
      </c>
      <c r="E17" s="156">
        <v>5.2</v>
      </c>
      <c r="F17" s="156">
        <v>3.7</v>
      </c>
      <c r="G17" s="156">
        <v>12.6</v>
      </c>
      <c r="H17" s="156">
        <v>3.1</v>
      </c>
      <c r="I17" s="308">
        <v>1.01</v>
      </c>
    </row>
    <row r="18" spans="1:9" s="1060" customFormat="1" ht="12.75" customHeight="1">
      <c r="A18" s="304"/>
      <c r="B18" s="888" t="s">
        <v>68</v>
      </c>
      <c r="C18" s="1167" t="s">
        <v>159</v>
      </c>
      <c r="D18" s="156">
        <v>5.7</v>
      </c>
      <c r="E18" s="156">
        <v>4.9000000000000004</v>
      </c>
      <c r="F18" s="156">
        <v>3.5</v>
      </c>
      <c r="G18" s="156">
        <v>9.6999999999999993</v>
      </c>
      <c r="H18" s="156">
        <v>3.1</v>
      </c>
      <c r="I18" s="307">
        <v>1.0900000000000001</v>
      </c>
    </row>
    <row r="19" spans="1:9" s="1060" customFormat="1" ht="23.25" customHeight="1">
      <c r="A19" s="304">
        <v>2019</v>
      </c>
      <c r="B19" s="887" t="s">
        <v>69</v>
      </c>
      <c r="C19" s="156">
        <v>5.6</v>
      </c>
      <c r="D19" s="156">
        <v>5.5</v>
      </c>
      <c r="E19" s="156">
        <v>4.5</v>
      </c>
      <c r="F19" s="156">
        <v>3.1</v>
      </c>
      <c r="G19" s="156">
        <v>4.5999999999999996</v>
      </c>
      <c r="H19" s="156">
        <v>2.9</v>
      </c>
      <c r="I19" s="308">
        <v>1.1000000000000001</v>
      </c>
    </row>
    <row r="20" spans="1:9" s="1060" customFormat="1" ht="12.75" customHeight="1">
      <c r="A20" s="304"/>
      <c r="B20" s="887" t="s">
        <v>70</v>
      </c>
      <c r="C20" s="1167" t="s">
        <v>159</v>
      </c>
      <c r="D20" s="156">
        <v>5.6</v>
      </c>
      <c r="E20" s="156">
        <v>4.7</v>
      </c>
      <c r="F20" s="156">
        <v>2.8</v>
      </c>
      <c r="G20" s="156">
        <v>3.5</v>
      </c>
      <c r="H20" s="156">
        <v>3.1</v>
      </c>
      <c r="I20" s="308">
        <v>1.1000000000000001</v>
      </c>
    </row>
    <row r="21" spans="1:9" s="1060" customFormat="1" ht="12.75" customHeight="1">
      <c r="A21" s="304"/>
      <c r="B21" s="887" t="s">
        <v>59</v>
      </c>
      <c r="C21" s="156">
        <v>5.8</v>
      </c>
      <c r="D21" s="156">
        <v>7.5</v>
      </c>
      <c r="E21" s="156">
        <v>4.9000000000000004</v>
      </c>
      <c r="F21" s="156">
        <v>2.7</v>
      </c>
      <c r="G21" s="156">
        <v>3.8</v>
      </c>
      <c r="H21" s="156">
        <v>3.3</v>
      </c>
      <c r="I21" s="308">
        <v>1.1299999999999999</v>
      </c>
    </row>
    <row r="22" spans="1:9" s="1060" customFormat="1" ht="12.75" customHeight="1">
      <c r="A22" s="304"/>
      <c r="B22" s="888" t="s">
        <v>60</v>
      </c>
      <c r="C22" s="156">
        <v>7.8</v>
      </c>
      <c r="D22" s="156">
        <v>7.7</v>
      </c>
      <c r="E22" s="156">
        <v>6.4</v>
      </c>
      <c r="F22" s="156">
        <v>3.2</v>
      </c>
      <c r="G22" s="156">
        <v>4.5</v>
      </c>
      <c r="H22" s="156">
        <v>4.2</v>
      </c>
      <c r="I22" s="308">
        <v>1.17</v>
      </c>
    </row>
    <row r="23" spans="1:9" s="1060" customFormat="1" ht="12.75" customHeight="1">
      <c r="A23" s="304"/>
      <c r="B23" s="888" t="s">
        <v>61</v>
      </c>
      <c r="C23" s="1167" t="s">
        <v>159</v>
      </c>
      <c r="D23" s="156">
        <v>8</v>
      </c>
      <c r="E23" s="156">
        <v>6.7</v>
      </c>
      <c r="F23" s="156">
        <v>2.7</v>
      </c>
      <c r="G23" s="156">
        <v>4.8</v>
      </c>
      <c r="H23" s="156">
        <v>4.4000000000000004</v>
      </c>
      <c r="I23" s="308">
        <v>1.22</v>
      </c>
    </row>
    <row r="24" spans="1:9" s="1060" customFormat="1" ht="12.75" customHeight="1">
      <c r="A24" s="304"/>
      <c r="B24" s="888" t="s">
        <v>62</v>
      </c>
      <c r="C24" s="156">
        <v>7.1</v>
      </c>
      <c r="D24" s="156">
        <v>8.3000000000000007</v>
      </c>
      <c r="E24" s="156">
        <v>6.3</v>
      </c>
      <c r="F24" s="156">
        <v>2.7</v>
      </c>
      <c r="G24" s="156">
        <v>3.5</v>
      </c>
      <c r="H24" s="156">
        <v>4.4000000000000004</v>
      </c>
      <c r="I24" s="308">
        <v>1.26</v>
      </c>
    </row>
    <row r="25" spans="1:9" s="733" customFormat="1" ht="21.75" customHeight="1">
      <c r="A25" s="1906" t="s">
        <v>1394</v>
      </c>
      <c r="B25" s="1906"/>
      <c r="C25" s="1906"/>
      <c r="D25" s="1906"/>
      <c r="E25" s="1906"/>
      <c r="F25" s="563"/>
      <c r="G25" s="563"/>
      <c r="H25" s="563"/>
      <c r="I25" s="563"/>
    </row>
    <row r="26" spans="1:9" s="733" customFormat="1" ht="14.25" customHeight="1">
      <c r="A26" s="1893" t="s">
        <v>394</v>
      </c>
      <c r="B26" s="1894"/>
      <c r="C26" s="1894"/>
      <c r="D26" s="1894"/>
      <c r="E26" s="1894"/>
      <c r="F26" s="563"/>
      <c r="G26" s="563"/>
      <c r="H26" s="563"/>
      <c r="I26" s="563"/>
    </row>
  </sheetData>
  <mergeCells count="11">
    <mergeCell ref="H1:I1"/>
    <mergeCell ref="H2:I2"/>
    <mergeCell ref="E7:F7"/>
    <mergeCell ref="G7:H7"/>
    <mergeCell ref="I5:I7"/>
    <mergeCell ref="A26:E26"/>
    <mergeCell ref="A5:B7"/>
    <mergeCell ref="C5:H5"/>
    <mergeCell ref="C6:D6"/>
    <mergeCell ref="F6:G6"/>
    <mergeCell ref="A25:E25"/>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pageSetUpPr fitToPage="1"/>
  </sheetPr>
  <dimension ref="A1:M38"/>
  <sheetViews>
    <sheetView showGridLines="0" zoomScaleNormal="100" zoomScaleSheetLayoutView="100" workbookViewId="0">
      <selection activeCell="G12" sqref="G12"/>
    </sheetView>
  </sheetViews>
  <sheetFormatPr defaultColWidth="9" defaultRowHeight="12"/>
  <cols>
    <col min="1" max="1" width="8.125" style="586" customWidth="1"/>
    <col min="2" max="2" width="12.375" style="586" customWidth="1"/>
    <col min="3" max="7" width="21.5" style="586" customWidth="1"/>
    <col min="8" max="13" width="9.625" style="586" customWidth="1"/>
    <col min="14" max="16384" width="9" style="586"/>
  </cols>
  <sheetData>
    <row r="1" spans="1:8">
      <c r="F1" s="1474" t="s">
        <v>6</v>
      </c>
      <c r="G1" s="1474"/>
    </row>
    <row r="2" spans="1:8">
      <c r="F2" s="1474" t="s">
        <v>7</v>
      </c>
      <c r="G2" s="1474"/>
    </row>
    <row r="3" spans="1:8" ht="12.75">
      <c r="A3" s="1920" t="s">
        <v>149</v>
      </c>
      <c r="B3" s="1920"/>
      <c r="C3" s="1920"/>
      <c r="D3" s="1920"/>
      <c r="E3" s="585"/>
      <c r="F3" s="585"/>
      <c r="G3" s="585"/>
    </row>
    <row r="4" spans="1:8" ht="15" customHeight="1">
      <c r="A4" s="1921" t="s">
        <v>150</v>
      </c>
      <c r="B4" s="1921"/>
      <c r="C4" s="1921"/>
      <c r="D4" s="1921"/>
      <c r="E4" s="585"/>
      <c r="F4" s="585"/>
      <c r="G4" s="585"/>
    </row>
    <row r="5" spans="1:8" ht="19.5" customHeight="1">
      <c r="A5" s="584" t="s">
        <v>413</v>
      </c>
      <c r="B5" s="584" t="s">
        <v>1391</v>
      </c>
      <c r="C5" s="665"/>
      <c r="D5" s="665"/>
      <c r="E5" s="665"/>
      <c r="F5" s="585"/>
      <c r="G5" s="585"/>
    </row>
    <row r="6" spans="1:8" ht="13.5">
      <c r="A6" s="583"/>
      <c r="B6" s="1260" t="s">
        <v>645</v>
      </c>
      <c r="C6" s="666"/>
      <c r="D6" s="666"/>
      <c r="E6" s="585"/>
      <c r="F6" s="585"/>
      <c r="G6" s="585"/>
    </row>
    <row r="7" spans="1:8" s="96" customFormat="1" ht="25.5" customHeight="1">
      <c r="A7" s="1914" t="s">
        <v>918</v>
      </c>
      <c r="B7" s="1915"/>
      <c r="C7" s="1919" t="s">
        <v>919</v>
      </c>
      <c r="D7" s="554"/>
      <c r="E7" s="554"/>
      <c r="F7" s="554"/>
      <c r="G7" s="554"/>
      <c r="H7" s="3"/>
    </row>
    <row r="8" spans="1:8" s="96" customFormat="1" ht="25.5" customHeight="1">
      <c r="A8" s="1551"/>
      <c r="B8" s="1916"/>
      <c r="C8" s="1876"/>
      <c r="D8" s="1919" t="s">
        <v>920</v>
      </c>
      <c r="E8" s="667"/>
      <c r="F8" s="667"/>
      <c r="G8" s="667"/>
      <c r="H8" s="3"/>
    </row>
    <row r="9" spans="1:8" s="96" customFormat="1" ht="101.25" customHeight="1">
      <c r="A9" s="1551"/>
      <c r="B9" s="1916"/>
      <c r="C9" s="1877"/>
      <c r="D9" s="1877"/>
      <c r="E9" s="1255" t="s">
        <v>921</v>
      </c>
      <c r="F9" s="1255" t="s">
        <v>922</v>
      </c>
      <c r="G9" s="1250" t="s">
        <v>923</v>
      </c>
      <c r="H9" s="3"/>
    </row>
    <row r="10" spans="1:8" s="96" customFormat="1" ht="30" customHeight="1">
      <c r="A10" s="1917"/>
      <c r="B10" s="1918"/>
      <c r="C10" s="1559" t="s">
        <v>924</v>
      </c>
      <c r="D10" s="1560"/>
      <c r="E10" s="1560"/>
      <c r="F10" s="1560"/>
      <c r="G10" s="1560"/>
      <c r="H10" s="3"/>
    </row>
    <row r="11" spans="1:8" s="96" customFormat="1" ht="20.25" customHeight="1">
      <c r="A11" s="105">
        <v>2018</v>
      </c>
      <c r="B11" s="864" t="s">
        <v>40</v>
      </c>
      <c r="C11" s="90">
        <v>484098</v>
      </c>
      <c r="D11" s="746" t="s">
        <v>201</v>
      </c>
      <c r="E11" s="90">
        <v>134534</v>
      </c>
      <c r="F11" s="90">
        <v>279602</v>
      </c>
      <c r="G11" s="310">
        <v>68436</v>
      </c>
      <c r="H11" s="3"/>
    </row>
    <row r="12" spans="1:8" s="96" customFormat="1" ht="15" customHeight="1">
      <c r="A12" s="105"/>
      <c r="B12" s="864" t="s">
        <v>198</v>
      </c>
      <c r="C12" s="90">
        <v>1097463</v>
      </c>
      <c r="D12" s="746">
        <v>1097288</v>
      </c>
      <c r="E12" s="90" t="s">
        <v>484</v>
      </c>
      <c r="F12" s="90">
        <v>653618</v>
      </c>
      <c r="G12" s="311">
        <v>146414</v>
      </c>
      <c r="H12" s="3"/>
    </row>
    <row r="13" spans="1:8" s="96" customFormat="1">
      <c r="A13" s="105"/>
      <c r="B13" s="864" t="s">
        <v>199</v>
      </c>
      <c r="C13" s="90">
        <v>2013670</v>
      </c>
      <c r="D13" s="90">
        <v>2013305</v>
      </c>
      <c r="E13" s="309" t="s">
        <v>497</v>
      </c>
      <c r="F13" s="90">
        <v>1207359</v>
      </c>
      <c r="G13" s="312">
        <v>251706</v>
      </c>
      <c r="H13" s="3"/>
    </row>
    <row r="14" spans="1:8" s="1062" customFormat="1">
      <c r="A14" s="105"/>
      <c r="B14" s="864" t="s">
        <v>38</v>
      </c>
      <c r="C14" s="90">
        <v>3203090</v>
      </c>
      <c r="D14" s="90">
        <v>3202660</v>
      </c>
      <c r="E14" s="309" t="s">
        <v>595</v>
      </c>
      <c r="F14" s="90">
        <v>1886737</v>
      </c>
      <c r="G14" s="313">
        <v>450278</v>
      </c>
      <c r="H14" s="1053"/>
    </row>
    <row r="15" spans="1:8" s="1062" customFormat="1">
      <c r="A15" s="105"/>
      <c r="B15" s="874" t="s">
        <v>29</v>
      </c>
      <c r="C15" s="94">
        <v>84.3</v>
      </c>
      <c r="D15" s="94">
        <v>84.3</v>
      </c>
      <c r="E15" s="94">
        <v>78.3</v>
      </c>
      <c r="F15" s="94">
        <v>79.5</v>
      </c>
      <c r="G15" s="95">
        <v>140.5</v>
      </c>
      <c r="H15" s="1053"/>
    </row>
    <row r="16" spans="1:8" s="1062" customFormat="1" ht="15.75" customHeight="1">
      <c r="A16" s="105">
        <v>2019</v>
      </c>
      <c r="B16" s="864" t="s">
        <v>40</v>
      </c>
      <c r="C16" s="90">
        <v>585968</v>
      </c>
      <c r="D16" s="1231" t="s">
        <v>201</v>
      </c>
      <c r="E16" s="90" t="s">
        <v>613</v>
      </c>
      <c r="F16" s="90">
        <v>351984</v>
      </c>
      <c r="G16" s="310">
        <v>92887</v>
      </c>
      <c r="H16" s="1053"/>
    </row>
    <row r="17" spans="1:13" s="1062" customFormat="1" ht="13.5" customHeight="1">
      <c r="A17" s="105"/>
      <c r="B17" s="864" t="s">
        <v>198</v>
      </c>
      <c r="C17" s="90">
        <v>1344921</v>
      </c>
      <c r="D17" s="746">
        <v>1344489</v>
      </c>
      <c r="E17" s="90">
        <v>393208</v>
      </c>
      <c r="F17" s="90">
        <v>753280</v>
      </c>
      <c r="G17" s="311">
        <v>196934</v>
      </c>
      <c r="H17" s="1053"/>
    </row>
    <row r="18" spans="1:13" s="96" customFormat="1">
      <c r="A18" s="105"/>
      <c r="B18" s="874" t="s">
        <v>29</v>
      </c>
      <c r="C18" s="94">
        <v>122.5</v>
      </c>
      <c r="D18" s="94">
        <v>122.5</v>
      </c>
      <c r="E18" s="94">
        <v>132.9</v>
      </c>
      <c r="F18" s="94">
        <v>115.2</v>
      </c>
      <c r="G18" s="104">
        <v>134.5</v>
      </c>
      <c r="H18" s="3"/>
    </row>
    <row r="19" spans="1:13" s="664" customFormat="1" ht="15.75" customHeight="1">
      <c r="A19" s="1913" t="s">
        <v>1392</v>
      </c>
      <c r="B19" s="1913"/>
      <c r="C19" s="1913"/>
      <c r="D19" s="1913"/>
      <c r="E19" s="1913"/>
      <c r="F19" s="1913"/>
      <c r="G19" s="1913"/>
      <c r="H19" s="558"/>
      <c r="I19" s="558"/>
      <c r="J19" s="558"/>
      <c r="K19" s="558"/>
      <c r="L19" s="558"/>
      <c r="M19" s="558"/>
    </row>
    <row r="20" spans="1:13" s="664" customFormat="1" ht="11.25">
      <c r="A20" s="1667" t="s">
        <v>412</v>
      </c>
      <c r="B20" s="1668"/>
      <c r="C20" s="1668"/>
      <c r="D20" s="1668"/>
      <c r="E20" s="1668"/>
      <c r="F20" s="1668"/>
      <c r="G20" s="1668"/>
      <c r="H20" s="558"/>
      <c r="I20" s="558"/>
      <c r="J20" s="558"/>
      <c r="K20" s="558"/>
      <c r="L20" s="558"/>
      <c r="M20" s="558"/>
    </row>
    <row r="21" spans="1:13" ht="12.75" customHeight="1">
      <c r="A21" s="630"/>
      <c r="B21" s="630"/>
      <c r="C21" s="630"/>
      <c r="D21" s="630"/>
      <c r="E21" s="630"/>
      <c r="F21" s="630"/>
      <c r="G21" s="630"/>
      <c r="H21" s="96"/>
      <c r="I21" s="96"/>
      <c r="J21" s="96"/>
      <c r="K21" s="96"/>
      <c r="L21" s="96"/>
      <c r="M21" s="96"/>
    </row>
    <row r="22" spans="1:13" ht="12.75" customHeight="1">
      <c r="A22" s="630"/>
      <c r="B22" s="630"/>
      <c r="C22" s="1005"/>
      <c r="D22" s="1005"/>
      <c r="E22" s="1005"/>
      <c r="F22" s="1005"/>
      <c r="G22" s="1005"/>
      <c r="H22" s="96"/>
      <c r="I22" s="96"/>
      <c r="J22" s="96"/>
      <c r="K22" s="96"/>
      <c r="L22" s="96"/>
      <c r="M22" s="96"/>
    </row>
    <row r="23" spans="1:13" ht="12.75" customHeight="1">
      <c r="A23" s="630"/>
      <c r="B23" s="630"/>
      <c r="C23" s="1005"/>
      <c r="D23" s="1005"/>
      <c r="E23" s="1005"/>
      <c r="F23" s="1005"/>
      <c r="G23" s="1005"/>
      <c r="H23" s="96"/>
      <c r="I23" s="96"/>
      <c r="J23" s="96"/>
      <c r="K23" s="96"/>
      <c r="L23" s="96"/>
      <c r="M23" s="96"/>
    </row>
    <row r="24" spans="1:13" ht="12.75" customHeight="1">
      <c r="A24" s="630"/>
      <c r="B24" s="630"/>
      <c r="C24" s="630"/>
      <c r="D24" s="630"/>
      <c r="E24" s="630"/>
      <c r="F24" s="630"/>
      <c r="G24" s="630"/>
      <c r="H24" s="96"/>
      <c r="I24" s="96"/>
      <c r="J24" s="96"/>
      <c r="K24" s="96"/>
      <c r="L24" s="96"/>
      <c r="M24" s="96"/>
    </row>
    <row r="25" spans="1:13" ht="12.75" customHeight="1">
      <c r="A25" s="630"/>
      <c r="B25" s="630"/>
      <c r="C25" s="630"/>
      <c r="D25" s="630"/>
      <c r="E25" s="630"/>
      <c r="F25" s="630"/>
      <c r="G25" s="630"/>
      <c r="H25" s="96"/>
      <c r="I25" s="96"/>
      <c r="J25" s="96"/>
      <c r="K25" s="96"/>
      <c r="L25" s="96"/>
      <c r="M25" s="96"/>
    </row>
    <row r="26" spans="1:13">
      <c r="C26" s="3"/>
    </row>
    <row r="27" spans="1:13">
      <c r="C27" s="11"/>
      <c r="D27" s="668"/>
    </row>
    <row r="28" spans="1:13">
      <c r="C28" s="10"/>
    </row>
    <row r="29" spans="1:13">
      <c r="C29" s="12"/>
    </row>
    <row r="37" spans="1:1">
      <c r="A37" s="664"/>
    </row>
    <row r="38" spans="1:1">
      <c r="A38" s="664"/>
    </row>
  </sheetData>
  <mergeCells count="10">
    <mergeCell ref="A19:G19"/>
    <mergeCell ref="A20:G20"/>
    <mergeCell ref="F1:G1"/>
    <mergeCell ref="F2:G2"/>
    <mergeCell ref="A7:B10"/>
    <mergeCell ref="D8:D9"/>
    <mergeCell ref="A3:D3"/>
    <mergeCell ref="A4:D4"/>
    <mergeCell ref="C7:C9"/>
    <mergeCell ref="C10:G10"/>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I34"/>
  <sheetViews>
    <sheetView showGridLines="0" zoomScaleNormal="100" zoomScaleSheetLayoutView="100" workbookViewId="0">
      <selection activeCell="G12" sqref="G12"/>
    </sheetView>
  </sheetViews>
  <sheetFormatPr defaultColWidth="9" defaultRowHeight="12"/>
  <cols>
    <col min="1" max="1" width="8.125" style="147" customWidth="1"/>
    <col min="2" max="2" width="12.375" style="147" customWidth="1"/>
    <col min="3" max="9" width="14.625" style="147" customWidth="1"/>
    <col min="10" max="16384" width="9" style="147"/>
  </cols>
  <sheetData>
    <row r="1" spans="1:9">
      <c r="H1" s="1474" t="s">
        <v>6</v>
      </c>
      <c r="I1" s="1474"/>
    </row>
    <row r="2" spans="1:9">
      <c r="H2" s="1474" t="s">
        <v>7</v>
      </c>
      <c r="I2" s="1474"/>
    </row>
    <row r="3" spans="1:9" ht="13.5">
      <c r="A3" s="583" t="s">
        <v>361</v>
      </c>
      <c r="B3" s="584" t="s">
        <v>1388</v>
      </c>
      <c r="C3" s="665"/>
      <c r="D3" s="665"/>
      <c r="E3" s="665"/>
      <c r="F3" s="665"/>
      <c r="G3" s="665"/>
    </row>
    <row r="4" spans="1:9" ht="13.5">
      <c r="A4" s="583"/>
      <c r="B4" s="1260" t="s">
        <v>646</v>
      </c>
      <c r="C4" s="666"/>
      <c r="D4" s="666"/>
      <c r="E4" s="666"/>
      <c r="F4" s="666"/>
      <c r="G4" s="666"/>
    </row>
    <row r="5" spans="1:9" ht="28.5" customHeight="1">
      <c r="A5" s="1914" t="s">
        <v>925</v>
      </c>
      <c r="B5" s="1915"/>
      <c r="C5" s="1758" t="s">
        <v>926</v>
      </c>
      <c r="D5" s="1733"/>
      <c r="E5" s="1733"/>
      <c r="F5" s="1733"/>
      <c r="G5" s="1733"/>
      <c r="H5" s="1733"/>
      <c r="I5" s="1733"/>
    </row>
    <row r="6" spans="1:9" ht="30" customHeight="1">
      <c r="A6" s="1551"/>
      <c r="B6" s="1916"/>
      <c r="C6" s="1919" t="s">
        <v>1389</v>
      </c>
      <c r="D6" s="1733"/>
      <c r="E6" s="1563"/>
      <c r="F6" s="1922" t="s">
        <v>712</v>
      </c>
      <c r="G6" s="1731" t="s">
        <v>927</v>
      </c>
      <c r="H6" s="1731" t="s">
        <v>721</v>
      </c>
      <c r="I6" s="1919" t="s">
        <v>928</v>
      </c>
    </row>
    <row r="7" spans="1:9" ht="121.5">
      <c r="A7" s="1551"/>
      <c r="B7" s="1916"/>
      <c r="C7" s="1925"/>
      <c r="D7" s="1326" t="s">
        <v>729</v>
      </c>
      <c r="E7" s="998" t="s">
        <v>799</v>
      </c>
      <c r="F7" s="1923"/>
      <c r="G7" s="1558"/>
      <c r="H7" s="1924"/>
      <c r="I7" s="1877"/>
    </row>
    <row r="8" spans="1:9" ht="30" customHeight="1">
      <c r="A8" s="1917"/>
      <c r="B8" s="1918"/>
      <c r="C8" s="1559" t="s">
        <v>924</v>
      </c>
      <c r="D8" s="1560"/>
      <c r="E8" s="1560"/>
      <c r="F8" s="1560"/>
      <c r="G8" s="1560"/>
      <c r="H8" s="1560"/>
      <c r="I8" s="1560"/>
    </row>
    <row r="9" spans="1:9" ht="16.5" customHeight="1">
      <c r="A9" s="105">
        <v>2018</v>
      </c>
      <c r="B9" s="864" t="s">
        <v>40</v>
      </c>
      <c r="C9" s="849">
        <v>354613</v>
      </c>
      <c r="D9" s="849">
        <v>318290</v>
      </c>
      <c r="E9" s="849">
        <v>20823</v>
      </c>
      <c r="F9" s="849">
        <v>7413</v>
      </c>
      <c r="G9" s="849">
        <v>70950</v>
      </c>
      <c r="H9" s="849">
        <v>21908</v>
      </c>
      <c r="I9" s="850">
        <v>15715</v>
      </c>
    </row>
    <row r="10" spans="1:9">
      <c r="A10" s="105"/>
      <c r="B10" s="864" t="s">
        <v>198</v>
      </c>
      <c r="C10" s="849">
        <v>811954</v>
      </c>
      <c r="D10" s="849">
        <v>721462</v>
      </c>
      <c r="E10" s="849">
        <v>53005</v>
      </c>
      <c r="F10" s="849">
        <v>27865</v>
      </c>
      <c r="G10" s="849">
        <v>146087</v>
      </c>
      <c r="H10" s="849">
        <v>36337</v>
      </c>
      <c r="I10" s="850">
        <v>41363</v>
      </c>
    </row>
    <row r="11" spans="1:9">
      <c r="A11" s="105"/>
      <c r="B11" s="864" t="s">
        <v>199</v>
      </c>
      <c r="C11" s="90">
        <v>1541170</v>
      </c>
      <c r="D11" s="90">
        <v>1372689</v>
      </c>
      <c r="E11" s="963">
        <v>95695</v>
      </c>
      <c r="F11" s="90">
        <v>38238</v>
      </c>
      <c r="G11" s="90">
        <v>243926</v>
      </c>
      <c r="H11" s="90">
        <v>58989</v>
      </c>
      <c r="I11" s="310">
        <v>65918</v>
      </c>
    </row>
    <row r="12" spans="1:9">
      <c r="A12" s="105"/>
      <c r="B12" s="864" t="s">
        <v>38</v>
      </c>
      <c r="C12" s="90">
        <v>2375779</v>
      </c>
      <c r="D12" s="90">
        <v>2093355</v>
      </c>
      <c r="E12" s="315">
        <v>163223</v>
      </c>
      <c r="F12" s="90">
        <v>51849</v>
      </c>
      <c r="G12" s="90">
        <v>396386</v>
      </c>
      <c r="H12" s="90">
        <v>167662</v>
      </c>
      <c r="I12" s="310">
        <v>95142</v>
      </c>
    </row>
    <row r="13" spans="1:9">
      <c r="A13" s="105"/>
      <c r="B13" s="93" t="s">
        <v>29</v>
      </c>
      <c r="C13" s="94">
        <v>77.3</v>
      </c>
      <c r="D13" s="94">
        <v>89.8</v>
      </c>
      <c r="E13" s="94">
        <v>120.8</v>
      </c>
      <c r="F13" s="94">
        <v>115.2</v>
      </c>
      <c r="G13" s="94">
        <v>86.5</v>
      </c>
      <c r="H13" s="94">
        <v>201.4</v>
      </c>
      <c r="I13" s="330">
        <v>133.1</v>
      </c>
    </row>
    <row r="14" spans="1:9" ht="17.25" customHeight="1">
      <c r="A14" s="105">
        <v>2019</v>
      </c>
      <c r="B14" s="864" t="s">
        <v>40</v>
      </c>
      <c r="C14" s="849">
        <v>419519</v>
      </c>
      <c r="D14" s="849">
        <v>385737</v>
      </c>
      <c r="E14" s="849">
        <v>19938</v>
      </c>
      <c r="F14" s="849">
        <v>7933</v>
      </c>
      <c r="G14" s="849">
        <v>91898</v>
      </c>
      <c r="H14" s="849">
        <v>12582</v>
      </c>
      <c r="I14" s="850">
        <v>18245</v>
      </c>
    </row>
    <row r="15" spans="1:9" ht="14.25" customHeight="1">
      <c r="A15" s="105"/>
      <c r="B15" s="864" t="s">
        <v>198</v>
      </c>
      <c r="C15" s="849">
        <v>968228</v>
      </c>
      <c r="D15" s="849">
        <v>864355</v>
      </c>
      <c r="E15" s="849">
        <v>59847</v>
      </c>
      <c r="F15" s="849">
        <v>26951</v>
      </c>
      <c r="G15" s="849">
        <v>198139</v>
      </c>
      <c r="H15" s="849">
        <v>44514</v>
      </c>
      <c r="I15" s="850">
        <v>26711</v>
      </c>
    </row>
    <row r="16" spans="1:9">
      <c r="A16" s="105"/>
      <c r="B16" s="93" t="s">
        <v>29</v>
      </c>
      <c r="C16" s="94">
        <v>119.2</v>
      </c>
      <c r="D16" s="94">
        <v>119.8</v>
      </c>
      <c r="E16" s="94">
        <v>112.9</v>
      </c>
      <c r="F16" s="94">
        <v>96.7</v>
      </c>
      <c r="G16" s="94">
        <v>135.6</v>
      </c>
      <c r="H16" s="94">
        <v>122.5</v>
      </c>
      <c r="I16" s="95">
        <v>64.599999999999994</v>
      </c>
    </row>
    <row r="17" spans="1:9" s="225" customFormat="1" ht="18" customHeight="1">
      <c r="A17" s="1725" t="s">
        <v>1390</v>
      </c>
      <c r="B17" s="1725"/>
      <c r="C17" s="1725"/>
      <c r="D17" s="1725"/>
      <c r="E17" s="1725"/>
      <c r="F17" s="1725"/>
      <c r="G17" s="1725"/>
      <c r="H17" s="1725"/>
      <c r="I17" s="1725"/>
    </row>
    <row r="18" spans="1:9" s="225" customFormat="1" ht="11.25">
      <c r="A18" s="1667" t="s">
        <v>414</v>
      </c>
      <c r="B18" s="1668"/>
      <c r="C18" s="1668"/>
      <c r="D18" s="1668"/>
      <c r="E18" s="1668"/>
      <c r="F18" s="1668"/>
      <c r="G18" s="1668"/>
      <c r="H18" s="1668"/>
      <c r="I18" s="1668"/>
    </row>
    <row r="33" spans="1:1">
      <c r="A33" s="225"/>
    </row>
    <row r="34" spans="1:1">
      <c r="A34" s="225"/>
    </row>
  </sheetData>
  <mergeCells count="13">
    <mergeCell ref="A17:I17"/>
    <mergeCell ref="A18:I18"/>
    <mergeCell ref="H1:I1"/>
    <mergeCell ref="H2:I2"/>
    <mergeCell ref="I6:I7"/>
    <mergeCell ref="A5:B8"/>
    <mergeCell ref="F6:F7"/>
    <mergeCell ref="G6:G7"/>
    <mergeCell ref="H6:H7"/>
    <mergeCell ref="C6:C7"/>
    <mergeCell ref="D6:E6"/>
    <mergeCell ref="C8:I8"/>
    <mergeCell ref="C5:I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O30"/>
  <sheetViews>
    <sheetView showGridLines="0" zoomScale="85" zoomScaleNormal="85" zoomScaleSheetLayoutView="100" workbookViewId="0">
      <selection activeCell="G12" sqref="G12"/>
    </sheetView>
  </sheetViews>
  <sheetFormatPr defaultColWidth="9" defaultRowHeight="12"/>
  <cols>
    <col min="1" max="1" width="7.375" style="6" customWidth="1"/>
    <col min="2" max="2" width="8.5" style="6" customWidth="1"/>
    <col min="3" max="3" width="11.25" style="6" customWidth="1"/>
    <col min="4" max="15" width="10" style="6" customWidth="1"/>
    <col min="16" max="16384" width="9" style="6"/>
  </cols>
  <sheetData>
    <row r="1" spans="1:15">
      <c r="K1" s="1474" t="s">
        <v>6</v>
      </c>
      <c r="L1" s="1474"/>
      <c r="M1" s="1054"/>
    </row>
    <row r="2" spans="1:15">
      <c r="K2" s="1474" t="s">
        <v>7</v>
      </c>
      <c r="L2" s="1474"/>
      <c r="M2" s="1054"/>
    </row>
    <row r="3" spans="1:15" ht="14.85" customHeight="1">
      <c r="A3" s="832" t="s">
        <v>344</v>
      </c>
      <c r="B3" s="758" t="s">
        <v>1387</v>
      </c>
      <c r="C3" s="830"/>
      <c r="D3" s="830"/>
      <c r="E3" s="830"/>
      <c r="F3" s="830"/>
      <c r="G3" s="830"/>
      <c r="H3" s="833"/>
      <c r="I3" s="834"/>
      <c r="J3" s="834"/>
      <c r="K3" s="834"/>
      <c r="L3" s="834"/>
      <c r="M3" s="833"/>
      <c r="N3" s="831"/>
      <c r="O3" s="833"/>
    </row>
    <row r="4" spans="1:15" ht="14.85" customHeight="1">
      <c r="A4" s="832"/>
      <c r="B4" s="1282" t="s">
        <v>647</v>
      </c>
      <c r="C4" s="830"/>
      <c r="D4" s="830"/>
      <c r="E4" s="830"/>
      <c r="F4" s="830"/>
      <c r="G4" s="830"/>
      <c r="H4" s="833"/>
      <c r="I4" s="834"/>
      <c r="J4" s="834"/>
      <c r="K4" s="834"/>
      <c r="L4" s="834"/>
      <c r="M4" s="833"/>
      <c r="N4" s="831"/>
      <c r="O4" s="833"/>
    </row>
    <row r="5" spans="1:15" ht="36.75" customHeight="1">
      <c r="A5" s="1926" t="s">
        <v>929</v>
      </c>
      <c r="B5" s="1927"/>
      <c r="C5" s="1932" t="s">
        <v>930</v>
      </c>
      <c r="D5" s="1142"/>
      <c r="E5" s="1142"/>
      <c r="F5" s="1143"/>
      <c r="G5" s="1492" t="s">
        <v>934</v>
      </c>
      <c r="H5" s="1942" t="s">
        <v>689</v>
      </c>
      <c r="I5" s="1943"/>
      <c r="J5" s="1943"/>
      <c r="K5" s="1943"/>
      <c r="L5" s="1943"/>
      <c r="M5" s="1943"/>
      <c r="N5" s="1943"/>
      <c r="O5" s="1943"/>
    </row>
    <row r="6" spans="1:15" ht="34.5" customHeight="1">
      <c r="A6" s="1928"/>
      <c r="B6" s="1929"/>
      <c r="C6" s="1933"/>
      <c r="D6" s="1935" t="s">
        <v>931</v>
      </c>
      <c r="E6" s="1935" t="s">
        <v>932</v>
      </c>
      <c r="F6" s="1938" t="s">
        <v>933</v>
      </c>
      <c r="G6" s="1944"/>
      <c r="H6" s="1940" t="s">
        <v>935</v>
      </c>
      <c r="I6" s="1946"/>
      <c r="J6" s="1946"/>
      <c r="K6" s="1947"/>
      <c r="L6" s="1940" t="s">
        <v>938</v>
      </c>
      <c r="M6" s="1144"/>
      <c r="N6" s="1144"/>
      <c r="O6" s="1144"/>
    </row>
    <row r="7" spans="1:15" ht="174.75" customHeight="1">
      <c r="A7" s="1930"/>
      <c r="B7" s="1931"/>
      <c r="C7" s="1934"/>
      <c r="D7" s="1936"/>
      <c r="E7" s="1937"/>
      <c r="F7" s="1939"/>
      <c r="G7" s="1945"/>
      <c r="H7" s="1948"/>
      <c r="I7" s="1338" t="s">
        <v>936</v>
      </c>
      <c r="J7" s="1338" t="s">
        <v>932</v>
      </c>
      <c r="K7" s="1339" t="s">
        <v>937</v>
      </c>
      <c r="L7" s="1941"/>
      <c r="M7" s="1340" t="s">
        <v>939</v>
      </c>
      <c r="N7" s="1338" t="s">
        <v>940</v>
      </c>
      <c r="O7" s="1341" t="s">
        <v>933</v>
      </c>
    </row>
    <row r="8" spans="1:15" s="615" customFormat="1" ht="19.5" customHeight="1">
      <c r="A8" s="835">
        <v>2017</v>
      </c>
      <c r="B8" s="856" t="s">
        <v>38</v>
      </c>
      <c r="C8" s="1222">
        <v>11176</v>
      </c>
      <c r="D8" s="1222" t="s">
        <v>160</v>
      </c>
      <c r="E8" s="1222" t="s">
        <v>160</v>
      </c>
      <c r="F8" s="1222">
        <v>18</v>
      </c>
      <c r="G8" s="1084">
        <v>8743</v>
      </c>
      <c r="H8" s="1084">
        <v>7743</v>
      </c>
      <c r="I8" s="1084">
        <v>3523</v>
      </c>
      <c r="J8" s="1084">
        <v>3583</v>
      </c>
      <c r="K8" s="1222">
        <v>229</v>
      </c>
      <c r="L8" s="1003">
        <v>717.5</v>
      </c>
      <c r="M8" s="1003">
        <v>471.8</v>
      </c>
      <c r="N8" s="1003">
        <v>214.5</v>
      </c>
      <c r="O8" s="1009">
        <v>12.6</v>
      </c>
    </row>
    <row r="9" spans="1:15" s="615" customFormat="1">
      <c r="A9" s="836"/>
      <c r="B9" s="324" t="s">
        <v>386</v>
      </c>
      <c r="C9" s="317">
        <v>139.5</v>
      </c>
      <c r="D9" s="317" t="s">
        <v>160</v>
      </c>
      <c r="E9" s="317" t="s">
        <v>160</v>
      </c>
      <c r="F9" s="317" t="s">
        <v>160</v>
      </c>
      <c r="G9" s="317">
        <v>116.2</v>
      </c>
      <c r="H9" s="317">
        <v>123.7</v>
      </c>
      <c r="I9" s="317">
        <v>98</v>
      </c>
      <c r="J9" s="317">
        <v>143.30000000000001</v>
      </c>
      <c r="K9" s="317" t="s">
        <v>160</v>
      </c>
      <c r="L9" s="317">
        <v>112.6</v>
      </c>
      <c r="M9" s="317">
        <v>97.9</v>
      </c>
      <c r="N9" s="317">
        <v>145.80000000000001</v>
      </c>
      <c r="O9" s="136" t="s">
        <v>160</v>
      </c>
    </row>
    <row r="10" spans="1:15" s="615" customFormat="1" ht="14.25" customHeight="1">
      <c r="A10" s="835">
        <v>2018</v>
      </c>
      <c r="B10" s="975" t="s">
        <v>488</v>
      </c>
      <c r="C10" s="1222">
        <v>3135</v>
      </c>
      <c r="D10" s="1222">
        <v>1439</v>
      </c>
      <c r="E10" s="1222">
        <v>1644</v>
      </c>
      <c r="F10" s="1222" t="s">
        <v>200</v>
      </c>
      <c r="G10" s="1084">
        <v>3146</v>
      </c>
      <c r="H10" s="1222">
        <v>2147</v>
      </c>
      <c r="I10" s="1222">
        <v>1265</v>
      </c>
      <c r="J10" s="1222">
        <v>824</v>
      </c>
      <c r="K10" s="1222" t="s">
        <v>200</v>
      </c>
      <c r="L10" s="1245">
        <v>220.6</v>
      </c>
      <c r="M10" s="1222">
        <v>169.3</v>
      </c>
      <c r="N10" s="1222">
        <v>48.6</v>
      </c>
      <c r="O10" s="1225" t="s">
        <v>200</v>
      </c>
    </row>
    <row r="11" spans="1:15" s="615" customFormat="1" ht="14.25" customHeight="1">
      <c r="A11" s="837"/>
      <c r="B11" s="975" t="s">
        <v>489</v>
      </c>
      <c r="C11" s="1222">
        <v>4102</v>
      </c>
      <c r="D11" s="1222">
        <v>1887</v>
      </c>
      <c r="E11" s="1222">
        <v>2142</v>
      </c>
      <c r="F11" s="1222" t="s">
        <v>200</v>
      </c>
      <c r="G11" s="1084">
        <v>3760</v>
      </c>
      <c r="H11" s="1222">
        <v>2707</v>
      </c>
      <c r="I11" s="1222">
        <v>1527</v>
      </c>
      <c r="J11" s="1222">
        <v>1122</v>
      </c>
      <c r="K11" s="1222" t="s">
        <v>200</v>
      </c>
      <c r="L11" s="1245">
        <v>272.89999999999998</v>
      </c>
      <c r="M11" s="1003">
        <v>204</v>
      </c>
      <c r="N11" s="1222">
        <v>66.2</v>
      </c>
      <c r="O11" s="1225" t="s">
        <v>200</v>
      </c>
    </row>
    <row r="12" spans="1:15" s="615" customFormat="1" ht="14.25" customHeight="1">
      <c r="A12" s="837"/>
      <c r="B12" s="975" t="s">
        <v>490</v>
      </c>
      <c r="C12" s="1222">
        <v>5197</v>
      </c>
      <c r="D12" s="1222">
        <v>2383</v>
      </c>
      <c r="E12" s="1222">
        <v>2709</v>
      </c>
      <c r="F12" s="1222" t="s">
        <v>200</v>
      </c>
      <c r="G12" s="1084">
        <v>4764</v>
      </c>
      <c r="H12" s="1222">
        <v>3245</v>
      </c>
      <c r="I12" s="1222">
        <v>1796</v>
      </c>
      <c r="J12" s="1222">
        <v>1347</v>
      </c>
      <c r="K12" s="1222" t="s">
        <v>200</v>
      </c>
      <c r="L12" s="1245">
        <v>324.89999999999998</v>
      </c>
      <c r="M12" s="1003">
        <v>241</v>
      </c>
      <c r="N12" s="1222">
        <v>78.900000000000006</v>
      </c>
      <c r="O12" s="1225" t="s">
        <v>200</v>
      </c>
    </row>
    <row r="13" spans="1:15" s="615" customFormat="1" ht="14.25" customHeight="1">
      <c r="A13" s="837"/>
      <c r="B13" s="1023" t="s">
        <v>204</v>
      </c>
      <c r="C13" s="1222">
        <v>6366</v>
      </c>
      <c r="D13" s="1222">
        <v>2870</v>
      </c>
      <c r="E13" s="1222">
        <v>3389</v>
      </c>
      <c r="F13" s="1222" t="s">
        <v>200</v>
      </c>
      <c r="G13" s="1084">
        <v>5779</v>
      </c>
      <c r="H13" s="1084">
        <v>3846</v>
      </c>
      <c r="I13" s="1084">
        <v>2129</v>
      </c>
      <c r="J13" s="1084">
        <v>1592</v>
      </c>
      <c r="K13" s="1222" t="s">
        <v>200</v>
      </c>
      <c r="L13" s="1003">
        <v>386</v>
      </c>
      <c r="M13" s="1003">
        <v>285.10000000000002</v>
      </c>
      <c r="N13" s="1003">
        <v>94.9</v>
      </c>
      <c r="O13" s="1225" t="s">
        <v>200</v>
      </c>
    </row>
    <row r="14" spans="1:15" s="615" customFormat="1" ht="14.25" customHeight="1">
      <c r="A14" s="837"/>
      <c r="B14" s="1023" t="s">
        <v>205</v>
      </c>
      <c r="C14" s="1222">
        <v>7097</v>
      </c>
      <c r="D14" s="1222">
        <v>3272</v>
      </c>
      <c r="E14" s="1222">
        <v>3718</v>
      </c>
      <c r="F14" s="1222" t="s">
        <v>200</v>
      </c>
      <c r="G14" s="1084">
        <v>6672</v>
      </c>
      <c r="H14" s="1084">
        <v>4331</v>
      </c>
      <c r="I14" s="1084">
        <v>2424</v>
      </c>
      <c r="J14" s="1084">
        <v>1748</v>
      </c>
      <c r="K14" s="1222">
        <v>34</v>
      </c>
      <c r="L14" s="1003">
        <v>436.7</v>
      </c>
      <c r="M14" s="1003">
        <v>324.89999999999998</v>
      </c>
      <c r="N14" s="1003">
        <v>103.9</v>
      </c>
      <c r="O14" s="1009">
        <v>1.8</v>
      </c>
    </row>
    <row r="15" spans="1:15" s="615" customFormat="1" ht="14.25" customHeight="1">
      <c r="A15" s="837"/>
      <c r="B15" s="1023" t="s">
        <v>199</v>
      </c>
      <c r="C15" s="1222">
        <v>7851</v>
      </c>
      <c r="D15" s="1222">
        <v>3690</v>
      </c>
      <c r="E15" s="1222">
        <v>4006</v>
      </c>
      <c r="F15" s="1222" t="s">
        <v>200</v>
      </c>
      <c r="G15" s="1084">
        <v>7499</v>
      </c>
      <c r="H15" s="1084">
        <v>4916</v>
      </c>
      <c r="I15" s="1084">
        <v>2672</v>
      </c>
      <c r="J15" s="1084">
        <v>2013</v>
      </c>
      <c r="K15" s="1222">
        <v>34</v>
      </c>
      <c r="L15" s="1003">
        <v>489.3</v>
      </c>
      <c r="M15" s="1003">
        <v>358.2</v>
      </c>
      <c r="N15" s="1003">
        <v>119.3</v>
      </c>
      <c r="O15" s="1009">
        <v>1.8</v>
      </c>
    </row>
    <row r="16" spans="1:15" s="615" customFormat="1" ht="14.25" customHeight="1">
      <c r="A16" s="837"/>
      <c r="B16" s="1023" t="s">
        <v>206</v>
      </c>
      <c r="C16" s="1222">
        <v>9136</v>
      </c>
      <c r="D16" s="1222">
        <v>4086</v>
      </c>
      <c r="E16" s="1222">
        <v>4892</v>
      </c>
      <c r="F16" s="1222" t="s">
        <v>200</v>
      </c>
      <c r="G16" s="1084">
        <v>8111</v>
      </c>
      <c r="H16" s="1084">
        <v>5740</v>
      </c>
      <c r="I16" s="1084">
        <v>3041</v>
      </c>
      <c r="J16" s="1084">
        <v>2414</v>
      </c>
      <c r="K16" s="1222">
        <v>64</v>
      </c>
      <c r="L16" s="1003">
        <v>562.6</v>
      </c>
      <c r="M16" s="1003">
        <v>406</v>
      </c>
      <c r="N16" s="1003">
        <v>141.69999999999999</v>
      </c>
      <c r="O16" s="1009">
        <v>3.6</v>
      </c>
    </row>
    <row r="17" spans="1:15" s="615" customFormat="1" ht="14.25" customHeight="1">
      <c r="A17" s="837"/>
      <c r="B17" s="1023" t="s">
        <v>207</v>
      </c>
      <c r="C17" s="1222">
        <v>10067</v>
      </c>
      <c r="D17" s="1222">
        <v>4446</v>
      </c>
      <c r="E17" s="1222">
        <v>5372</v>
      </c>
      <c r="F17" s="1222" t="s">
        <v>200</v>
      </c>
      <c r="G17" s="1084">
        <v>8796</v>
      </c>
      <c r="H17" s="1084">
        <v>6235</v>
      </c>
      <c r="I17" s="1084">
        <v>3380</v>
      </c>
      <c r="J17" s="1084">
        <v>2529</v>
      </c>
      <c r="K17" s="1222">
        <v>98</v>
      </c>
      <c r="L17" s="1003">
        <v>618.20000000000005</v>
      </c>
      <c r="M17" s="1003">
        <v>450.1</v>
      </c>
      <c r="N17" s="1003">
        <v>150.4</v>
      </c>
      <c r="O17" s="1009">
        <v>5.9</v>
      </c>
    </row>
    <row r="18" spans="1:15" s="615" customFormat="1" ht="14.25" customHeight="1">
      <c r="A18" s="837"/>
      <c r="B18" s="1023" t="s">
        <v>38</v>
      </c>
      <c r="C18" s="1222">
        <v>10792</v>
      </c>
      <c r="D18" s="1222">
        <v>4736</v>
      </c>
      <c r="E18" s="1222">
        <v>5791</v>
      </c>
      <c r="F18" s="1222" t="s">
        <v>200</v>
      </c>
      <c r="G18" s="1084">
        <v>9147</v>
      </c>
      <c r="H18" s="1084">
        <v>7092</v>
      </c>
      <c r="I18" s="1084">
        <v>3751</v>
      </c>
      <c r="J18" s="1084">
        <v>2965</v>
      </c>
      <c r="K18" s="1222">
        <v>116</v>
      </c>
      <c r="L18" s="1003">
        <v>692.5</v>
      </c>
      <c r="M18" s="1003">
        <v>497.1</v>
      </c>
      <c r="N18" s="1003">
        <v>175.5</v>
      </c>
      <c r="O18" s="1009">
        <v>6.9</v>
      </c>
    </row>
    <row r="19" spans="1:15">
      <c r="A19" s="836"/>
      <c r="B19" s="324" t="s">
        <v>386</v>
      </c>
      <c r="C19" s="317">
        <v>96.6</v>
      </c>
      <c r="D19" s="317" t="s">
        <v>160</v>
      </c>
      <c r="E19" s="317" t="s">
        <v>160</v>
      </c>
      <c r="F19" s="317" t="s">
        <v>160</v>
      </c>
      <c r="G19" s="317">
        <v>104.6</v>
      </c>
      <c r="H19" s="1246">
        <v>91.6</v>
      </c>
      <c r="I19" s="317">
        <v>106.5</v>
      </c>
      <c r="J19" s="317">
        <v>82.8</v>
      </c>
      <c r="K19" s="317">
        <v>50.7</v>
      </c>
      <c r="L19" s="855">
        <v>96.5</v>
      </c>
      <c r="M19" s="317">
        <v>105.4</v>
      </c>
      <c r="N19" s="317">
        <v>81.8</v>
      </c>
      <c r="O19" s="136">
        <v>55.2</v>
      </c>
    </row>
    <row r="20" spans="1:15" s="1054" customFormat="1">
      <c r="A20" s="835">
        <v>2019</v>
      </c>
      <c r="B20" s="857" t="s">
        <v>69</v>
      </c>
      <c r="C20" s="1222">
        <v>635</v>
      </c>
      <c r="D20" s="1222">
        <v>321</v>
      </c>
      <c r="E20" s="1222">
        <v>314</v>
      </c>
      <c r="F20" s="1222" t="s">
        <v>200</v>
      </c>
      <c r="G20" s="1222">
        <v>469</v>
      </c>
      <c r="H20" s="1222">
        <v>733</v>
      </c>
      <c r="I20" s="1222">
        <v>401</v>
      </c>
      <c r="J20" s="1222">
        <v>301</v>
      </c>
      <c r="K20" s="1222" t="s">
        <v>200</v>
      </c>
      <c r="L20" s="1003">
        <v>69.900000000000006</v>
      </c>
      <c r="M20" s="1003">
        <v>51</v>
      </c>
      <c r="N20" s="1003">
        <v>17.399999999999999</v>
      </c>
      <c r="O20" s="1241" t="s">
        <v>200</v>
      </c>
    </row>
    <row r="21" spans="1:15" s="1054" customFormat="1">
      <c r="A21" s="837"/>
      <c r="B21" s="857" t="s">
        <v>208</v>
      </c>
      <c r="C21" s="1222">
        <v>1324</v>
      </c>
      <c r="D21" s="1222">
        <v>700</v>
      </c>
      <c r="E21" s="1222">
        <v>624</v>
      </c>
      <c r="F21" s="1222" t="s">
        <v>200</v>
      </c>
      <c r="G21" s="1084">
        <v>1047</v>
      </c>
      <c r="H21" s="1223">
        <v>1570</v>
      </c>
      <c r="I21" s="1223">
        <v>749</v>
      </c>
      <c r="J21" s="1223">
        <v>667</v>
      </c>
      <c r="K21" s="1222">
        <v>123</v>
      </c>
      <c r="L21" s="1223">
        <v>142.19999999999999</v>
      </c>
      <c r="M21" s="1223">
        <v>96.7</v>
      </c>
      <c r="N21" s="1224">
        <v>37.200000000000003</v>
      </c>
      <c r="O21" s="1225">
        <v>6.9</v>
      </c>
    </row>
    <row r="22" spans="1:15">
      <c r="A22" s="837"/>
      <c r="B22" s="857" t="s">
        <v>40</v>
      </c>
      <c r="C22" s="1222">
        <v>2437</v>
      </c>
      <c r="D22" s="1222">
        <v>1206</v>
      </c>
      <c r="E22" s="1222">
        <v>1231</v>
      </c>
      <c r="F22" s="1222" t="s">
        <v>200</v>
      </c>
      <c r="G22" s="1084">
        <v>2422</v>
      </c>
      <c r="H22" s="1223">
        <v>2099</v>
      </c>
      <c r="I22" s="1223">
        <v>1075</v>
      </c>
      <c r="J22" s="1223">
        <v>762</v>
      </c>
      <c r="K22" s="1222">
        <v>162</v>
      </c>
      <c r="L22" s="1223">
        <v>196.6</v>
      </c>
      <c r="M22" s="1223">
        <v>139.6</v>
      </c>
      <c r="N22" s="1223">
        <v>43.2</v>
      </c>
      <c r="O22" s="1225">
        <v>8.9</v>
      </c>
    </row>
    <row r="23" spans="1:15" s="1054" customFormat="1" ht="13.5">
      <c r="A23" s="837"/>
      <c r="B23" s="1446" t="s">
        <v>1550</v>
      </c>
      <c r="C23" s="1222">
        <v>3312</v>
      </c>
      <c r="D23" s="1222">
        <v>1733</v>
      </c>
      <c r="E23" s="1222">
        <v>1579</v>
      </c>
      <c r="F23" s="1222" t="s">
        <v>200</v>
      </c>
      <c r="G23" s="1084">
        <v>3527</v>
      </c>
      <c r="H23" s="1222">
        <v>2719</v>
      </c>
      <c r="I23" s="1222">
        <v>1355</v>
      </c>
      <c r="J23" s="1222">
        <v>1102</v>
      </c>
      <c r="K23" s="1222">
        <v>162</v>
      </c>
      <c r="L23" s="1245">
        <v>257.3</v>
      </c>
      <c r="M23" s="1222">
        <v>178.9</v>
      </c>
      <c r="N23" s="1222">
        <v>64.599999999999994</v>
      </c>
      <c r="O23" s="1225">
        <v>8.9</v>
      </c>
    </row>
    <row r="24" spans="1:15" s="1054" customFormat="1" ht="13.5">
      <c r="A24" s="837"/>
      <c r="B24" s="1446" t="s">
        <v>1551</v>
      </c>
      <c r="C24" s="1222">
        <v>4152</v>
      </c>
      <c r="D24" s="1222">
        <v>2273</v>
      </c>
      <c r="E24" s="1222">
        <v>1879</v>
      </c>
      <c r="F24" s="1222" t="s">
        <v>200</v>
      </c>
      <c r="G24" s="1084">
        <v>4296</v>
      </c>
      <c r="H24" s="1222">
        <v>3309</v>
      </c>
      <c r="I24" s="1222">
        <v>1627</v>
      </c>
      <c r="J24" s="1222">
        <v>1420</v>
      </c>
      <c r="K24" s="1222">
        <v>162</v>
      </c>
      <c r="L24" s="1245">
        <v>312.2</v>
      </c>
      <c r="M24" s="1222">
        <v>214.7</v>
      </c>
      <c r="N24" s="1222">
        <v>83.7</v>
      </c>
      <c r="O24" s="1225">
        <v>8.9</v>
      </c>
    </row>
    <row r="25" spans="1:15" s="1054" customFormat="1" ht="13.5">
      <c r="A25" s="837"/>
      <c r="B25" s="1446" t="s">
        <v>1552</v>
      </c>
      <c r="C25" s="1222">
        <v>5109</v>
      </c>
      <c r="D25" s="1222">
        <v>2715</v>
      </c>
      <c r="E25" s="1222">
        <v>2394</v>
      </c>
      <c r="F25" s="1222" t="s">
        <v>200</v>
      </c>
      <c r="G25" s="1084">
        <v>5363</v>
      </c>
      <c r="H25" s="1222">
        <v>3845</v>
      </c>
      <c r="I25" s="1222">
        <v>1883</v>
      </c>
      <c r="J25" s="1222">
        <v>1639</v>
      </c>
      <c r="K25" s="1222">
        <v>183</v>
      </c>
      <c r="L25" s="1245">
        <v>365.6</v>
      </c>
      <c r="M25" s="1222">
        <v>248.1</v>
      </c>
      <c r="N25" s="1222">
        <v>100.8</v>
      </c>
      <c r="O25" s="1447">
        <v>10</v>
      </c>
    </row>
    <row r="26" spans="1:15" s="1054" customFormat="1">
      <c r="A26" s="837"/>
      <c r="B26" s="324" t="s">
        <v>386</v>
      </c>
      <c r="C26" s="317">
        <v>98.3</v>
      </c>
      <c r="D26" s="317">
        <v>113.9</v>
      </c>
      <c r="E26" s="317">
        <v>88.4</v>
      </c>
      <c r="F26" s="317" t="s">
        <v>160</v>
      </c>
      <c r="G26" s="317">
        <v>112.6</v>
      </c>
      <c r="H26" s="855">
        <v>118.5</v>
      </c>
      <c r="I26" s="317">
        <v>104.8</v>
      </c>
      <c r="J26" s="317">
        <v>121.7</v>
      </c>
      <c r="K26" s="317" t="s">
        <v>160</v>
      </c>
      <c r="L26" s="1244">
        <v>112.5</v>
      </c>
      <c r="M26" s="317">
        <v>103</v>
      </c>
      <c r="N26" s="317">
        <v>127.7</v>
      </c>
      <c r="O26" s="136" t="s">
        <v>160</v>
      </c>
    </row>
    <row r="27" spans="1:15" s="65" customFormat="1" ht="14.25" customHeight="1">
      <c r="A27" s="65" t="s">
        <v>1554</v>
      </c>
    </row>
    <row r="28" spans="1:15" s="145" customFormat="1" ht="11.25">
      <c r="A28" s="1277" t="s">
        <v>1553</v>
      </c>
    </row>
    <row r="29" spans="1:15" s="9" customFormat="1" ht="11.25"/>
    <row r="30" spans="1:15">
      <c r="A30" s="858"/>
      <c r="B30" s="859"/>
      <c r="C30" s="859"/>
      <c r="D30" s="859"/>
    </row>
  </sheetData>
  <mergeCells count="12">
    <mergeCell ref="K1:L1"/>
    <mergeCell ref="K2:L2"/>
    <mergeCell ref="A5:B7"/>
    <mergeCell ref="C5:C7"/>
    <mergeCell ref="D6:D7"/>
    <mergeCell ref="E6:E7"/>
    <mergeCell ref="F6:F7"/>
    <mergeCell ref="L6:L7"/>
    <mergeCell ref="H5:O5"/>
    <mergeCell ref="G5:G7"/>
    <mergeCell ref="I6:K6"/>
    <mergeCell ref="H6:H7"/>
  </mergeCells>
  <phoneticPr fontId="0" type="noConversion"/>
  <hyperlinks>
    <hyperlink ref="M3:N3" location="'Spis tablic     List of tables'!A1" display="Powrót do spisu tablic"/>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M23"/>
  <sheetViews>
    <sheetView showGridLines="0" zoomScaleNormal="100" zoomScaleSheetLayoutView="100" workbookViewId="0">
      <selection activeCell="A12" sqref="A12:L12"/>
    </sheetView>
  </sheetViews>
  <sheetFormatPr defaultColWidth="9" defaultRowHeight="12"/>
  <cols>
    <col min="1" max="1" width="8.125" style="6" customWidth="1"/>
    <col min="2" max="2" width="12.375" style="6" customWidth="1"/>
    <col min="3" max="12" width="10.625" style="6" customWidth="1"/>
    <col min="13" max="16384" width="9" style="147"/>
  </cols>
  <sheetData>
    <row r="1" spans="1:13">
      <c r="K1" s="1474" t="s">
        <v>6</v>
      </c>
      <c r="L1" s="1474"/>
    </row>
    <row r="2" spans="1:13">
      <c r="K2" s="1474" t="s">
        <v>7</v>
      </c>
      <c r="L2" s="1474"/>
    </row>
    <row r="3" spans="1:13" s="6" customFormat="1" ht="15" customHeight="1">
      <c r="A3" s="1954" t="s">
        <v>94</v>
      </c>
      <c r="B3" s="1954"/>
      <c r="C3" s="1954"/>
      <c r="D3" s="1954"/>
      <c r="E3" s="1954"/>
      <c r="F3" s="1954"/>
      <c r="G3" s="113"/>
      <c r="H3" s="113"/>
      <c r="I3" s="113"/>
      <c r="J3" s="113"/>
      <c r="K3" s="147"/>
      <c r="L3" s="147"/>
      <c r="M3" s="4"/>
    </row>
    <row r="4" spans="1:13" s="6" customFormat="1" ht="15" customHeight="1">
      <c r="A4" s="1955" t="s">
        <v>95</v>
      </c>
      <c r="B4" s="1956"/>
      <c r="C4" s="1956"/>
      <c r="D4" s="1956"/>
      <c r="E4" s="1956"/>
      <c r="F4" s="1956"/>
      <c r="G4" s="113"/>
      <c r="H4" s="113"/>
      <c r="I4" s="113"/>
      <c r="J4" s="113"/>
      <c r="K4" s="147"/>
      <c r="L4" s="147"/>
      <c r="M4" s="2"/>
    </row>
    <row r="5" spans="1:13" ht="19.5" customHeight="1">
      <c r="A5" s="573" t="s">
        <v>415</v>
      </c>
      <c r="B5" s="573" t="s">
        <v>1386</v>
      </c>
      <c r="C5" s="574"/>
      <c r="D5" s="574"/>
      <c r="E5" s="574"/>
      <c r="F5" s="147"/>
      <c r="G5" s="147"/>
      <c r="H5" s="147"/>
      <c r="I5" s="147"/>
      <c r="J5" s="113"/>
      <c r="K5" s="113"/>
      <c r="L5" s="113"/>
    </row>
    <row r="6" spans="1:13" ht="13.5">
      <c r="A6" s="575"/>
      <c r="B6" s="1259" t="s">
        <v>648</v>
      </c>
      <c r="C6" s="578"/>
      <c r="D6" s="578"/>
      <c r="E6" s="578"/>
      <c r="F6" s="147"/>
      <c r="G6" s="147"/>
      <c r="H6" s="147"/>
      <c r="I6" s="147"/>
      <c r="J6" s="113"/>
      <c r="K6" s="113"/>
      <c r="L6" s="113"/>
    </row>
    <row r="7" spans="1:13" ht="39.75" customHeight="1">
      <c r="A7" s="1775" t="s">
        <v>941</v>
      </c>
      <c r="B7" s="1776"/>
      <c r="C7" s="1950" t="s">
        <v>942</v>
      </c>
      <c r="D7" s="1951"/>
      <c r="E7" s="1538"/>
      <c r="F7" s="1536" t="s">
        <v>943</v>
      </c>
      <c r="G7" s="1951"/>
      <c r="H7" s="1951"/>
      <c r="I7" s="1951"/>
      <c r="J7" s="1951"/>
      <c r="K7" s="1951"/>
      <c r="L7" s="1951"/>
    </row>
    <row r="8" spans="1:13" ht="39.75" customHeight="1">
      <c r="A8" s="1495"/>
      <c r="B8" s="1501"/>
      <c r="C8" s="1646" t="s">
        <v>818</v>
      </c>
      <c r="D8" s="1650" t="s">
        <v>944</v>
      </c>
      <c r="E8" s="1646" t="s">
        <v>945</v>
      </c>
      <c r="F8" s="1646" t="s">
        <v>946</v>
      </c>
      <c r="G8" s="1957" t="s">
        <v>947</v>
      </c>
      <c r="H8" s="1533" t="s">
        <v>948</v>
      </c>
      <c r="I8" s="1536" t="s">
        <v>949</v>
      </c>
      <c r="J8" s="1536" t="s">
        <v>950</v>
      </c>
      <c r="K8" s="1951"/>
      <c r="L8" s="1951"/>
    </row>
    <row r="9" spans="1:13" ht="39.75" customHeight="1">
      <c r="A9" s="1495"/>
      <c r="B9" s="1501"/>
      <c r="C9" s="1613"/>
      <c r="D9" s="1511"/>
      <c r="E9" s="1613"/>
      <c r="F9" s="1613"/>
      <c r="G9" s="1958"/>
      <c r="H9" s="1953"/>
      <c r="I9" s="1952"/>
      <c r="J9" s="1646" t="s">
        <v>951</v>
      </c>
      <c r="K9" s="1950" t="s">
        <v>952</v>
      </c>
      <c r="L9" s="318"/>
    </row>
    <row r="10" spans="1:13" ht="39.75" customHeight="1">
      <c r="A10" s="1495"/>
      <c r="B10" s="1501"/>
      <c r="C10" s="1613"/>
      <c r="D10" s="1511"/>
      <c r="E10" s="1613"/>
      <c r="F10" s="1613"/>
      <c r="G10" s="1958"/>
      <c r="H10" s="1953"/>
      <c r="I10" s="1952"/>
      <c r="J10" s="1613"/>
      <c r="K10" s="1511"/>
      <c r="L10" s="1248" t="s">
        <v>953</v>
      </c>
    </row>
    <row r="11" spans="1:13" ht="39.75" customHeight="1">
      <c r="A11" s="1495"/>
      <c r="B11" s="1501"/>
      <c r="C11" s="1950" t="s">
        <v>954</v>
      </c>
      <c r="D11" s="1951"/>
      <c r="E11" s="1951"/>
      <c r="F11" s="1951"/>
      <c r="G11" s="1951"/>
      <c r="H11" s="1951"/>
      <c r="I11" s="1951"/>
      <c r="J11" s="1951"/>
      <c r="K11" s="1951"/>
      <c r="L11" s="1951"/>
    </row>
    <row r="12" spans="1:13" ht="35.25" customHeight="1">
      <c r="A12" s="1537" t="s">
        <v>1514</v>
      </c>
      <c r="B12" s="1951"/>
      <c r="C12" s="1951"/>
      <c r="D12" s="1951"/>
      <c r="E12" s="1951"/>
      <c r="F12" s="1951"/>
      <c r="G12" s="1951"/>
      <c r="H12" s="1951"/>
      <c r="I12" s="1951"/>
      <c r="J12" s="1951"/>
      <c r="K12" s="1951"/>
      <c r="L12" s="1951"/>
    </row>
    <row r="13" spans="1:13" ht="15.75" customHeight="1">
      <c r="A13" s="271">
        <v>2017</v>
      </c>
      <c r="B13" s="891" t="s">
        <v>59</v>
      </c>
      <c r="C13" s="1173" t="s">
        <v>159</v>
      </c>
      <c r="D13" s="1173" t="s">
        <v>159</v>
      </c>
      <c r="E13" s="1173" t="s">
        <v>159</v>
      </c>
      <c r="F13" s="1239">
        <v>1227</v>
      </c>
      <c r="G13" s="1239">
        <v>306.2</v>
      </c>
      <c r="H13" s="1239">
        <v>330.5</v>
      </c>
      <c r="I13" s="1239">
        <v>475.2</v>
      </c>
      <c r="J13" s="1239">
        <v>115.1</v>
      </c>
      <c r="K13" s="1239">
        <v>112.1</v>
      </c>
      <c r="L13" s="1427">
        <v>78.900000000000006</v>
      </c>
      <c r="M13" s="1066"/>
    </row>
    <row r="14" spans="1:13" s="6" customFormat="1" ht="12.75" customHeight="1">
      <c r="B14" s="890" t="s">
        <v>62</v>
      </c>
      <c r="C14" s="319">
        <v>510.8</v>
      </c>
      <c r="D14" s="319">
        <v>150</v>
      </c>
      <c r="E14" s="319">
        <v>360.8</v>
      </c>
      <c r="F14" s="214">
        <v>1225.0999999999999</v>
      </c>
      <c r="G14" s="214">
        <v>330.5</v>
      </c>
      <c r="H14" s="214">
        <v>358.5</v>
      </c>
      <c r="I14" s="214">
        <v>417.5</v>
      </c>
      <c r="J14" s="214">
        <v>118.5</v>
      </c>
      <c r="K14" s="214">
        <v>115.2</v>
      </c>
      <c r="L14" s="220">
        <v>80.099999999999994</v>
      </c>
    </row>
    <row r="15" spans="1:13" s="6" customFormat="1" ht="12.75" customHeight="1">
      <c r="A15" s="210"/>
      <c r="B15" s="890" t="s">
        <v>68</v>
      </c>
      <c r="C15" s="130">
        <v>518.70000000000005</v>
      </c>
      <c r="D15" s="130">
        <v>154.9</v>
      </c>
      <c r="E15" s="130">
        <v>363.8</v>
      </c>
      <c r="F15" s="306">
        <v>1313.9</v>
      </c>
      <c r="G15" s="306">
        <v>324.39999999999998</v>
      </c>
      <c r="H15" s="130">
        <v>377.3</v>
      </c>
      <c r="I15" s="130">
        <v>486.5</v>
      </c>
      <c r="J15" s="130">
        <v>125.6</v>
      </c>
      <c r="K15" s="130">
        <v>122.4</v>
      </c>
      <c r="L15" s="131">
        <v>86.3</v>
      </c>
    </row>
    <row r="16" spans="1:13" s="6" customFormat="1" ht="14.25" customHeight="1">
      <c r="A16" s="210">
        <v>2018</v>
      </c>
      <c r="B16" s="891" t="s">
        <v>59</v>
      </c>
      <c r="C16" s="1173" t="s">
        <v>159</v>
      </c>
      <c r="D16" s="1173" t="s">
        <v>159</v>
      </c>
      <c r="E16" s="1173" t="s">
        <v>159</v>
      </c>
      <c r="F16" s="321">
        <v>1247.9000000000001</v>
      </c>
      <c r="G16" s="321">
        <v>306.2</v>
      </c>
      <c r="H16" s="321">
        <v>339.9</v>
      </c>
      <c r="I16" s="321">
        <v>483.9</v>
      </c>
      <c r="J16" s="321">
        <v>117.8</v>
      </c>
      <c r="K16" s="321">
        <v>114.6</v>
      </c>
      <c r="L16" s="322">
        <v>79.2</v>
      </c>
    </row>
    <row r="17" spans="1:12" s="6" customFormat="1" ht="14.25" customHeight="1">
      <c r="A17" s="210"/>
      <c r="B17" s="890" t="s">
        <v>62</v>
      </c>
      <c r="C17" s="319">
        <v>509.9</v>
      </c>
      <c r="D17" s="319">
        <v>162.9</v>
      </c>
      <c r="E17" s="319">
        <v>347</v>
      </c>
      <c r="F17" s="214">
        <v>1242</v>
      </c>
      <c r="G17" s="214">
        <v>312.5</v>
      </c>
      <c r="H17" s="214">
        <v>339.5</v>
      </c>
      <c r="I17" s="214">
        <v>459.1</v>
      </c>
      <c r="J17" s="214">
        <v>130.9</v>
      </c>
      <c r="K17" s="214">
        <v>128.30000000000001</v>
      </c>
      <c r="L17" s="220">
        <v>96</v>
      </c>
    </row>
    <row r="18" spans="1:12" s="1054" customFormat="1" ht="14.25" customHeight="1">
      <c r="A18" s="210"/>
      <c r="B18" s="890" t="s">
        <v>68</v>
      </c>
      <c r="C18" s="130">
        <v>512.79999999999995</v>
      </c>
      <c r="D18" s="130">
        <v>160.80000000000001</v>
      </c>
      <c r="E18" s="130">
        <v>352</v>
      </c>
      <c r="F18" s="306">
        <v>1089.7</v>
      </c>
      <c r="G18" s="306">
        <v>244.7</v>
      </c>
      <c r="H18" s="130">
        <v>292.89999999999998</v>
      </c>
      <c r="I18" s="130">
        <v>459.8</v>
      </c>
      <c r="J18" s="130">
        <v>92.3</v>
      </c>
      <c r="K18" s="130">
        <v>90</v>
      </c>
      <c r="L18" s="131">
        <v>62.1</v>
      </c>
    </row>
    <row r="19" spans="1:12" s="9" customFormat="1" ht="18.75" customHeight="1">
      <c r="A19" s="1546" t="s">
        <v>1385</v>
      </c>
      <c r="B19" s="1546"/>
      <c r="C19" s="1546"/>
      <c r="D19" s="1546"/>
      <c r="E19" s="1546"/>
      <c r="F19" s="1546"/>
      <c r="G19" s="1546"/>
      <c r="H19" s="1546"/>
      <c r="I19" s="1546"/>
      <c r="J19" s="1546"/>
      <c r="K19" s="1546"/>
      <c r="L19" s="1546"/>
    </row>
    <row r="20" spans="1:12" s="9" customFormat="1" ht="14.25" customHeight="1">
      <c r="A20" s="1949" t="s">
        <v>452</v>
      </c>
      <c r="B20" s="1639"/>
      <c r="C20" s="1639"/>
      <c r="D20" s="1639"/>
      <c r="E20" s="1639"/>
      <c r="F20" s="1639"/>
      <c r="G20" s="1639"/>
      <c r="H20" s="1639"/>
      <c r="I20" s="1639"/>
      <c r="J20" s="1639"/>
      <c r="K20" s="1639"/>
      <c r="L20" s="1639"/>
    </row>
    <row r="21" spans="1:12" s="6" customFormat="1" ht="12.75" customHeight="1">
      <c r="A21" s="614"/>
      <c r="B21" s="614"/>
      <c r="C21" s="614"/>
      <c r="D21" s="614"/>
      <c r="E21" s="614"/>
      <c r="F21" s="614"/>
      <c r="G21" s="614"/>
      <c r="H21" s="614"/>
      <c r="I21" s="614"/>
      <c r="J21" s="614"/>
      <c r="K21" s="614"/>
      <c r="L21" s="614"/>
    </row>
    <row r="22" spans="1:12" s="6" customFormat="1" ht="12.75" customHeight="1">
      <c r="A22" s="838"/>
      <c r="B22" s="614"/>
      <c r="C22" s="614"/>
      <c r="D22" s="614"/>
      <c r="E22" s="614"/>
      <c r="F22" s="614"/>
      <c r="G22" s="614"/>
      <c r="H22" s="614"/>
      <c r="I22" s="614"/>
      <c r="J22" s="614"/>
      <c r="K22" s="614"/>
      <c r="L22" s="614"/>
    </row>
    <row r="23" spans="1:12">
      <c r="A23" s="9"/>
    </row>
  </sheetData>
  <mergeCells count="21">
    <mergeCell ref="K1:L1"/>
    <mergeCell ref="A3:F3"/>
    <mergeCell ref="A4:F4"/>
    <mergeCell ref="A7:B11"/>
    <mergeCell ref="G8:G10"/>
    <mergeCell ref="K2:L2"/>
    <mergeCell ref="E8:E10"/>
    <mergeCell ref="J9:J10"/>
    <mergeCell ref="K9:K10"/>
    <mergeCell ref="C11:L11"/>
    <mergeCell ref="A20:L20"/>
    <mergeCell ref="A19:L19"/>
    <mergeCell ref="F8:F10"/>
    <mergeCell ref="C7:E7"/>
    <mergeCell ref="D8:D10"/>
    <mergeCell ref="I8:I10"/>
    <mergeCell ref="A12:L12"/>
    <mergeCell ref="F7:L7"/>
    <mergeCell ref="C8:C10"/>
    <mergeCell ref="H8:H10"/>
    <mergeCell ref="J8:L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pageSetUpPr fitToPage="1"/>
  </sheetPr>
  <dimension ref="A1:L22"/>
  <sheetViews>
    <sheetView showGridLines="0" zoomScaleNormal="100" zoomScaleSheetLayoutView="100" workbookViewId="0">
      <selection activeCell="G12" sqref="G12"/>
    </sheetView>
  </sheetViews>
  <sheetFormatPr defaultColWidth="9" defaultRowHeight="12"/>
  <cols>
    <col min="1" max="1" width="8.125" style="6" customWidth="1"/>
    <col min="2" max="2" width="12.375" style="6" customWidth="1"/>
    <col min="3" max="12" width="10.625" style="6" customWidth="1"/>
    <col min="13" max="13" width="10.125" style="6" customWidth="1"/>
    <col min="14" max="16384" width="9" style="6"/>
  </cols>
  <sheetData>
    <row r="1" spans="1:12">
      <c r="K1" s="1474" t="s">
        <v>6</v>
      </c>
      <c r="L1" s="1474"/>
    </row>
    <row r="2" spans="1:12">
      <c r="K2" s="1474" t="s">
        <v>7</v>
      </c>
      <c r="L2" s="1474"/>
    </row>
    <row r="3" spans="1:12" ht="13.5">
      <c r="A3" s="573" t="s">
        <v>415</v>
      </c>
      <c r="B3" s="573" t="s">
        <v>1384</v>
      </c>
      <c r="C3" s="574"/>
      <c r="D3" s="574"/>
      <c r="E3" s="574"/>
      <c r="F3" s="147"/>
      <c r="G3" s="147"/>
      <c r="H3" s="147"/>
      <c r="I3" s="147"/>
      <c r="J3" s="147"/>
      <c r="K3" s="147"/>
      <c r="L3" s="147"/>
    </row>
    <row r="4" spans="1:12" ht="13.5">
      <c r="A4" s="575"/>
      <c r="B4" s="1259" t="s">
        <v>649</v>
      </c>
      <c r="C4" s="578"/>
      <c r="D4" s="578"/>
      <c r="E4" s="578"/>
      <c r="F4" s="147"/>
      <c r="G4" s="147"/>
      <c r="H4" s="147"/>
      <c r="I4" s="147"/>
      <c r="J4" s="147"/>
      <c r="K4" s="147"/>
      <c r="L4" s="147"/>
    </row>
    <row r="5" spans="1:12" ht="39" customHeight="1">
      <c r="A5" s="1775" t="s">
        <v>955</v>
      </c>
      <c r="B5" s="1776"/>
      <c r="C5" s="1950" t="s">
        <v>942</v>
      </c>
      <c r="D5" s="1951"/>
      <c r="E5" s="1538"/>
      <c r="F5" s="1536" t="s">
        <v>943</v>
      </c>
      <c r="G5" s="1951"/>
      <c r="H5" s="1951"/>
      <c r="I5" s="1951"/>
      <c r="J5" s="1951"/>
      <c r="K5" s="1951"/>
      <c r="L5" s="1951"/>
    </row>
    <row r="6" spans="1:12" ht="39" customHeight="1">
      <c r="A6" s="1495"/>
      <c r="B6" s="1501"/>
      <c r="C6" s="1646" t="s">
        <v>690</v>
      </c>
      <c r="D6" s="1650" t="s">
        <v>944</v>
      </c>
      <c r="E6" s="1646" t="s">
        <v>945</v>
      </c>
      <c r="F6" s="1646" t="s">
        <v>946</v>
      </c>
      <c r="G6" s="1957" t="s">
        <v>947</v>
      </c>
      <c r="H6" s="1533" t="s">
        <v>948</v>
      </c>
      <c r="I6" s="1536" t="s">
        <v>949</v>
      </c>
      <c r="J6" s="1536" t="s">
        <v>950</v>
      </c>
      <c r="K6" s="1951"/>
      <c r="L6" s="1951"/>
    </row>
    <row r="7" spans="1:12" ht="39" customHeight="1">
      <c r="A7" s="1495"/>
      <c r="B7" s="1501"/>
      <c r="C7" s="1613"/>
      <c r="D7" s="1511"/>
      <c r="E7" s="1613"/>
      <c r="F7" s="1613"/>
      <c r="G7" s="1958"/>
      <c r="H7" s="1953"/>
      <c r="I7" s="1952"/>
      <c r="J7" s="1646" t="s">
        <v>951</v>
      </c>
      <c r="K7" s="1950" t="s">
        <v>952</v>
      </c>
      <c r="L7" s="318"/>
    </row>
    <row r="8" spans="1:12" ht="39" customHeight="1">
      <c r="A8" s="1495"/>
      <c r="B8" s="1501"/>
      <c r="C8" s="1613"/>
      <c r="D8" s="1511"/>
      <c r="E8" s="1613"/>
      <c r="F8" s="1613"/>
      <c r="G8" s="1958"/>
      <c r="H8" s="1953"/>
      <c r="I8" s="1952"/>
      <c r="J8" s="1613"/>
      <c r="K8" s="1511"/>
      <c r="L8" s="1248" t="s">
        <v>953</v>
      </c>
    </row>
    <row r="9" spans="1:12" ht="39" customHeight="1">
      <c r="A9" s="1495"/>
      <c r="B9" s="1501"/>
      <c r="C9" s="1950" t="s">
        <v>954</v>
      </c>
      <c r="D9" s="1951"/>
      <c r="E9" s="1951"/>
      <c r="F9" s="1951"/>
      <c r="G9" s="1951"/>
      <c r="H9" s="1951"/>
      <c r="I9" s="1951"/>
      <c r="J9" s="1951"/>
      <c r="K9" s="1951"/>
      <c r="L9" s="1951"/>
    </row>
    <row r="10" spans="1:12" ht="31.5" customHeight="1">
      <c r="A10" s="1537" t="s">
        <v>956</v>
      </c>
      <c r="B10" s="1959"/>
      <c r="C10" s="1959"/>
      <c r="D10" s="1959"/>
      <c r="E10" s="1959"/>
      <c r="F10" s="1959"/>
      <c r="G10" s="1959"/>
      <c r="H10" s="1959"/>
      <c r="I10" s="1959"/>
      <c r="J10" s="1959"/>
      <c r="K10" s="1959"/>
      <c r="L10" s="1959"/>
    </row>
    <row r="11" spans="1:12" s="1054" customFormat="1" ht="15.75" customHeight="1">
      <c r="A11" s="271">
        <v>2017</v>
      </c>
      <c r="B11" s="891" t="s">
        <v>59</v>
      </c>
      <c r="C11" s="1173" t="s">
        <v>159</v>
      </c>
      <c r="D11" s="1173" t="s">
        <v>159</v>
      </c>
      <c r="E11" s="1173" t="s">
        <v>159</v>
      </c>
      <c r="F11" s="983">
        <v>1186.5</v>
      </c>
      <c r="G11" s="983">
        <v>290.60000000000002</v>
      </c>
      <c r="H11" s="983">
        <v>323.39999999999998</v>
      </c>
      <c r="I11" s="983">
        <v>463.6</v>
      </c>
      <c r="J11" s="983">
        <v>108.9</v>
      </c>
      <c r="K11" s="983">
        <v>106.3</v>
      </c>
      <c r="L11" s="984">
        <v>74.400000000000006</v>
      </c>
    </row>
    <row r="12" spans="1:12">
      <c r="B12" s="891" t="s">
        <v>62</v>
      </c>
      <c r="C12" s="130">
        <v>472.5</v>
      </c>
      <c r="D12" s="130">
        <v>134</v>
      </c>
      <c r="E12" s="130">
        <v>338.5</v>
      </c>
      <c r="F12" s="130">
        <v>1186.7</v>
      </c>
      <c r="G12" s="130">
        <v>316.7</v>
      </c>
      <c r="H12" s="130">
        <v>348</v>
      </c>
      <c r="I12" s="130">
        <v>409.6</v>
      </c>
      <c r="J12" s="130">
        <v>112.4</v>
      </c>
      <c r="K12" s="130">
        <v>109.6</v>
      </c>
      <c r="L12" s="131">
        <v>76.3</v>
      </c>
    </row>
    <row r="13" spans="1:12">
      <c r="A13" s="271"/>
      <c r="B13" s="891" t="s">
        <v>68</v>
      </c>
      <c r="C13" s="130">
        <v>481.2</v>
      </c>
      <c r="D13" s="130">
        <v>139.5</v>
      </c>
      <c r="E13" s="130">
        <v>341.7</v>
      </c>
      <c r="F13" s="130">
        <v>1247.5999999999999</v>
      </c>
      <c r="G13" s="130">
        <v>303.89999999999998</v>
      </c>
      <c r="H13" s="130">
        <v>363.7</v>
      </c>
      <c r="I13" s="130">
        <v>460.5</v>
      </c>
      <c r="J13" s="130">
        <v>119.5</v>
      </c>
      <c r="K13" s="130">
        <v>116.7</v>
      </c>
      <c r="L13" s="131">
        <v>82.5</v>
      </c>
    </row>
    <row r="14" spans="1:12">
      <c r="A14" s="147"/>
      <c r="B14" s="892"/>
      <c r="C14" s="130"/>
      <c r="D14" s="130"/>
      <c r="E14" s="130"/>
      <c r="F14" s="130"/>
      <c r="G14" s="130"/>
      <c r="H14" s="130"/>
      <c r="I14" s="130"/>
      <c r="J14" s="130"/>
      <c r="K14" s="130"/>
      <c r="L14" s="131"/>
    </row>
    <row r="15" spans="1:12">
      <c r="A15" s="210">
        <v>2018</v>
      </c>
      <c r="B15" s="891" t="s">
        <v>59</v>
      </c>
      <c r="C15" s="1173" t="s">
        <v>159</v>
      </c>
      <c r="D15" s="1173" t="s">
        <v>159</v>
      </c>
      <c r="E15" s="1173" t="s">
        <v>159</v>
      </c>
      <c r="F15" s="321">
        <v>1183.5999999999999</v>
      </c>
      <c r="G15" s="321">
        <v>286.10000000000002</v>
      </c>
      <c r="H15" s="321">
        <v>325.89999999999998</v>
      </c>
      <c r="I15" s="321">
        <v>459.9</v>
      </c>
      <c r="J15" s="321">
        <v>111.7</v>
      </c>
      <c r="K15" s="321">
        <v>108.9</v>
      </c>
      <c r="L15" s="322">
        <v>75.22</v>
      </c>
    </row>
    <row r="16" spans="1:12">
      <c r="A16" s="210"/>
      <c r="B16" s="891" t="s">
        <v>62</v>
      </c>
      <c r="C16" s="130">
        <v>473.2</v>
      </c>
      <c r="D16" s="130">
        <v>147.9</v>
      </c>
      <c r="E16" s="130">
        <v>325.3</v>
      </c>
      <c r="F16" s="130">
        <v>1182.4000000000001</v>
      </c>
      <c r="G16" s="130">
        <v>293.5</v>
      </c>
      <c r="H16" s="130">
        <v>324.7</v>
      </c>
      <c r="I16" s="130">
        <v>439.2</v>
      </c>
      <c r="J16" s="130">
        <v>124.9</v>
      </c>
      <c r="K16" s="130">
        <v>122.8</v>
      </c>
      <c r="L16" s="131">
        <v>92.3</v>
      </c>
    </row>
    <row r="17" spans="1:12" s="1054" customFormat="1">
      <c r="A17" s="210"/>
      <c r="B17" s="891" t="s">
        <v>68</v>
      </c>
      <c r="C17" s="130">
        <v>475.5</v>
      </c>
      <c r="D17" s="130">
        <v>145.4</v>
      </c>
      <c r="E17" s="130">
        <v>330.2</v>
      </c>
      <c r="F17" s="130">
        <v>1027.8</v>
      </c>
      <c r="G17" s="130">
        <v>225.5</v>
      </c>
      <c r="H17" s="130">
        <v>285.8</v>
      </c>
      <c r="I17" s="130">
        <v>429.8</v>
      </c>
      <c r="J17" s="130">
        <v>86.6</v>
      </c>
      <c r="K17" s="130">
        <v>84.7</v>
      </c>
      <c r="L17" s="131">
        <v>58.5</v>
      </c>
    </row>
    <row r="18" spans="1:12" s="9" customFormat="1" ht="17.25" customHeight="1">
      <c r="A18" s="1546" t="s">
        <v>1385</v>
      </c>
      <c r="B18" s="1546"/>
      <c r="C18" s="1546"/>
      <c r="D18" s="1546"/>
      <c r="E18" s="1546"/>
      <c r="F18" s="1546"/>
      <c r="G18" s="1546"/>
      <c r="H18" s="1546"/>
      <c r="I18" s="1546"/>
      <c r="J18" s="1546"/>
      <c r="K18" s="1546"/>
      <c r="L18" s="1546"/>
    </row>
    <row r="19" spans="1:12" s="9" customFormat="1" ht="10.5" customHeight="1">
      <c r="A19" s="1949" t="s">
        <v>452</v>
      </c>
      <c r="B19" s="1639"/>
      <c r="C19" s="1639"/>
      <c r="D19" s="1639"/>
      <c r="E19" s="1639"/>
      <c r="F19" s="1639"/>
      <c r="G19" s="1639"/>
      <c r="H19" s="1639"/>
      <c r="I19" s="1639"/>
      <c r="J19" s="1639"/>
      <c r="K19" s="1639"/>
      <c r="L19" s="1639"/>
    </row>
    <row r="21" spans="1:12">
      <c r="A21" s="9"/>
    </row>
    <row r="22" spans="1:12">
      <c r="A22" s="9"/>
    </row>
  </sheetData>
  <mergeCells count="19">
    <mergeCell ref="A10:L10"/>
    <mergeCell ref="A19:L19"/>
    <mergeCell ref="E6:E8"/>
    <mergeCell ref="J6:L6"/>
    <mergeCell ref="J7:J8"/>
    <mergeCell ref="A18:L18"/>
    <mergeCell ref="A5:B9"/>
    <mergeCell ref="C9:L9"/>
    <mergeCell ref="H6:H8"/>
    <mergeCell ref="I6:I8"/>
    <mergeCell ref="C6:C8"/>
    <mergeCell ref="D6:D8"/>
    <mergeCell ref="K7:K8"/>
    <mergeCell ref="F6:F8"/>
    <mergeCell ref="G6:G8"/>
    <mergeCell ref="C5:E5"/>
    <mergeCell ref="F5:L5"/>
    <mergeCell ref="K1:L1"/>
    <mergeCell ref="K2:L2"/>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pageSetUpPr fitToPage="1"/>
  </sheetPr>
  <dimension ref="A1:N38"/>
  <sheetViews>
    <sheetView showGridLines="0" zoomScale="115" zoomScaleNormal="115" zoomScaleSheetLayoutView="115" workbookViewId="0">
      <selection activeCell="G12" sqref="G12"/>
    </sheetView>
  </sheetViews>
  <sheetFormatPr defaultColWidth="9" defaultRowHeight="12"/>
  <cols>
    <col min="1" max="1" width="8.125" style="586" customWidth="1"/>
    <col min="2" max="2" width="14.5" style="586" customWidth="1"/>
    <col min="3" max="9" width="15.25" style="586" customWidth="1"/>
    <col min="10" max="10" width="10.25" style="586" bestFit="1" customWidth="1"/>
    <col min="11" max="11" width="9.125" style="586" customWidth="1"/>
    <col min="12" max="14" width="10.25" style="586" bestFit="1" customWidth="1"/>
    <col min="15" max="16384" width="9" style="586"/>
  </cols>
  <sheetData>
    <row r="1" spans="1:9">
      <c r="H1" s="1474" t="s">
        <v>6</v>
      </c>
      <c r="I1" s="1474"/>
    </row>
    <row r="2" spans="1:9">
      <c r="H2" s="1474" t="s">
        <v>7</v>
      </c>
      <c r="I2" s="1474"/>
    </row>
    <row r="3" spans="1:9" ht="14.85" customHeight="1">
      <c r="A3" s="767" t="s">
        <v>345</v>
      </c>
      <c r="B3" s="584" t="s">
        <v>346</v>
      </c>
      <c r="C3" s="584"/>
      <c r="D3" s="584"/>
      <c r="E3" s="584"/>
      <c r="F3" s="584"/>
      <c r="G3" s="765"/>
      <c r="H3" s="765"/>
      <c r="I3" s="765"/>
    </row>
    <row r="4" spans="1:9" ht="14.85" customHeight="1">
      <c r="A4" s="802"/>
      <c r="B4" s="1261" t="s">
        <v>347</v>
      </c>
      <c r="C4" s="802"/>
      <c r="D4" s="802"/>
      <c r="E4" s="802"/>
      <c r="F4" s="802"/>
      <c r="G4" s="802"/>
      <c r="H4" s="765"/>
      <c r="I4" s="765"/>
    </row>
    <row r="5" spans="1:9" s="96" customFormat="1" ht="27.75" customHeight="1">
      <c r="A5" s="1549" t="s">
        <v>957</v>
      </c>
      <c r="B5" s="1674"/>
      <c r="C5" s="1555" t="s">
        <v>1382</v>
      </c>
      <c r="D5" s="1414"/>
      <c r="E5" s="1415"/>
      <c r="F5" s="1555" t="s">
        <v>1383</v>
      </c>
      <c r="G5" s="803"/>
      <c r="H5" s="803"/>
      <c r="I5" s="804"/>
    </row>
    <row r="6" spans="1:9" s="96" customFormat="1" ht="55.5" customHeight="1">
      <c r="A6" s="1675"/>
      <c r="B6" s="1676"/>
      <c r="C6" s="1961"/>
      <c r="D6" s="1364" t="s">
        <v>892</v>
      </c>
      <c r="E6" s="1362" t="s">
        <v>893</v>
      </c>
      <c r="F6" s="1961"/>
      <c r="G6" s="1307" t="s">
        <v>958</v>
      </c>
      <c r="H6" s="1307" t="s">
        <v>959</v>
      </c>
      <c r="I6" s="1303" t="s">
        <v>960</v>
      </c>
    </row>
    <row r="7" spans="1:9" s="96" customFormat="1" ht="30" customHeight="1">
      <c r="A7" s="1677"/>
      <c r="B7" s="1678"/>
      <c r="C7" s="1758" t="s">
        <v>961</v>
      </c>
      <c r="D7" s="1683"/>
      <c r="E7" s="1684"/>
      <c r="F7" s="1559" t="s">
        <v>1543</v>
      </c>
      <c r="G7" s="1962"/>
      <c r="H7" s="1962"/>
      <c r="I7" s="1962"/>
    </row>
    <row r="8" spans="1:9" s="96" customFormat="1" ht="12.95" customHeight="1">
      <c r="A8" s="805">
        <v>2017</v>
      </c>
      <c r="B8" s="893" t="s">
        <v>38</v>
      </c>
      <c r="C8" s="1428" t="s">
        <v>1475</v>
      </c>
      <c r="D8" s="1428" t="s">
        <v>1476</v>
      </c>
      <c r="E8" s="1428" t="s">
        <v>1477</v>
      </c>
      <c r="F8" s="849">
        <v>306791</v>
      </c>
      <c r="G8" s="849">
        <v>42547</v>
      </c>
      <c r="H8" s="849">
        <v>151695</v>
      </c>
      <c r="I8" s="851">
        <v>112412</v>
      </c>
    </row>
    <row r="9" spans="1:9" s="96" customFormat="1" ht="12.95" customHeight="1">
      <c r="A9" s="805"/>
      <c r="B9" s="872" t="s">
        <v>29</v>
      </c>
      <c r="C9" s="94">
        <v>124.6</v>
      </c>
      <c r="D9" s="94">
        <v>124.6</v>
      </c>
      <c r="E9" s="94">
        <v>134.5</v>
      </c>
      <c r="F9" s="94">
        <v>78.900000000000006</v>
      </c>
      <c r="G9" s="94">
        <v>111.4</v>
      </c>
      <c r="H9" s="94">
        <v>64.3</v>
      </c>
      <c r="I9" s="95">
        <v>98.4</v>
      </c>
    </row>
    <row r="10" spans="1:9" ht="20.25" customHeight="1">
      <c r="A10" s="805">
        <v>2018</v>
      </c>
      <c r="B10" s="893" t="s">
        <v>40</v>
      </c>
      <c r="C10" s="1428" t="s">
        <v>1478</v>
      </c>
      <c r="D10" s="806" t="s">
        <v>1479</v>
      </c>
      <c r="E10" s="806" t="s">
        <v>1480</v>
      </c>
      <c r="F10" s="1429">
        <v>53777</v>
      </c>
      <c r="G10" s="1429">
        <v>4063</v>
      </c>
      <c r="H10" s="1429">
        <v>24592</v>
      </c>
      <c r="I10" s="1013">
        <v>25087</v>
      </c>
    </row>
    <row r="11" spans="1:9" ht="13.5">
      <c r="A11" s="805"/>
      <c r="B11" s="893" t="s">
        <v>198</v>
      </c>
      <c r="C11" s="1430" t="s">
        <v>1481</v>
      </c>
      <c r="D11" s="1431" t="s">
        <v>1482</v>
      </c>
      <c r="E11" s="1431" t="s">
        <v>1483</v>
      </c>
      <c r="F11" s="1019">
        <v>146017</v>
      </c>
      <c r="G11" s="1019">
        <v>17836</v>
      </c>
      <c r="H11" s="1019">
        <v>68911</v>
      </c>
      <c r="I11" s="1019">
        <v>59193</v>
      </c>
    </row>
    <row r="12" spans="1:9" ht="13.5">
      <c r="A12" s="805"/>
      <c r="B12" s="893" t="s">
        <v>199</v>
      </c>
      <c r="C12" s="1430" t="s">
        <v>1484</v>
      </c>
      <c r="D12" s="1431" t="s">
        <v>1485</v>
      </c>
      <c r="E12" s="1431" t="s">
        <v>1486</v>
      </c>
      <c r="F12" s="1013">
        <v>200526</v>
      </c>
      <c r="G12" s="1013">
        <v>21406</v>
      </c>
      <c r="H12" s="1013">
        <v>94107</v>
      </c>
      <c r="I12" s="1013">
        <v>84917</v>
      </c>
    </row>
    <row r="13" spans="1:9" ht="13.5">
      <c r="A13" s="805"/>
      <c r="B13" s="1061" t="s">
        <v>38</v>
      </c>
      <c r="C13" s="1432" t="s">
        <v>1490</v>
      </c>
      <c r="D13" s="1063" t="s">
        <v>1491</v>
      </c>
      <c r="E13" s="1063" t="s">
        <v>1492</v>
      </c>
      <c r="F13" s="1063">
        <v>383733</v>
      </c>
      <c r="G13" s="1063">
        <v>38547</v>
      </c>
      <c r="H13" s="1063">
        <v>222952</v>
      </c>
      <c r="I13" s="1064">
        <v>122095</v>
      </c>
    </row>
    <row r="14" spans="1:9">
      <c r="A14" s="805"/>
      <c r="B14" s="872" t="s">
        <v>29</v>
      </c>
      <c r="C14" s="94">
        <v>72.7</v>
      </c>
      <c r="D14" s="94">
        <v>71.8</v>
      </c>
      <c r="E14" s="94">
        <v>77.7</v>
      </c>
      <c r="F14" s="94">
        <v>121.6</v>
      </c>
      <c r="G14" s="94">
        <v>90</v>
      </c>
      <c r="H14" s="94">
        <v>147</v>
      </c>
      <c r="I14" s="95">
        <v>101</v>
      </c>
    </row>
    <row r="15" spans="1:9" ht="15.75" customHeight="1">
      <c r="A15" s="805">
        <v>2019</v>
      </c>
      <c r="B15" s="893" t="s">
        <v>40</v>
      </c>
      <c r="C15" s="1428" t="s">
        <v>1487</v>
      </c>
      <c r="D15" s="806" t="s">
        <v>1488</v>
      </c>
      <c r="E15" s="806" t="s">
        <v>1489</v>
      </c>
      <c r="F15" s="1429">
        <v>56011</v>
      </c>
      <c r="G15" s="1429">
        <v>4388</v>
      </c>
      <c r="H15" s="1429">
        <v>25048</v>
      </c>
      <c r="I15" s="1013">
        <v>26555</v>
      </c>
    </row>
    <row r="16" spans="1:9" ht="15.75" customHeight="1">
      <c r="A16" s="805"/>
      <c r="B16" s="893" t="s">
        <v>198</v>
      </c>
      <c r="C16" s="1430" t="s">
        <v>1540</v>
      </c>
      <c r="D16" s="1431" t="s">
        <v>1541</v>
      </c>
      <c r="E16" s="1431" t="s">
        <v>1542</v>
      </c>
      <c r="F16" s="1019">
        <v>112839</v>
      </c>
      <c r="G16" s="1019">
        <v>9446</v>
      </c>
      <c r="H16" s="1019">
        <v>48448</v>
      </c>
      <c r="I16" s="1019">
        <v>54887</v>
      </c>
    </row>
    <row r="17" spans="1:9">
      <c r="A17" s="805"/>
      <c r="B17" s="872" t="s">
        <v>29</v>
      </c>
      <c r="C17" s="94">
        <v>72.400000000000006</v>
      </c>
      <c r="D17" s="94">
        <v>72.400000000000006</v>
      </c>
      <c r="E17" s="94">
        <v>76.099999999999994</v>
      </c>
      <c r="F17" s="94">
        <v>105.5</v>
      </c>
      <c r="G17" s="94">
        <v>113.2</v>
      </c>
      <c r="H17" s="94">
        <v>101.2</v>
      </c>
      <c r="I17" s="95">
        <v>108.3</v>
      </c>
    </row>
    <row r="18" spans="1:9" s="96" customFormat="1" ht="12" customHeight="1">
      <c r="A18" s="805">
        <v>2018</v>
      </c>
      <c r="B18" s="893" t="s">
        <v>60</v>
      </c>
      <c r="C18" s="807">
        <v>56198</v>
      </c>
      <c r="D18" s="807">
        <v>46447</v>
      </c>
      <c r="E18" s="807">
        <v>2312</v>
      </c>
      <c r="F18" s="807">
        <v>17823</v>
      </c>
      <c r="G18" s="807">
        <v>1281</v>
      </c>
      <c r="H18" s="1437" t="s">
        <v>1539</v>
      </c>
      <c r="I18" s="808">
        <v>7997</v>
      </c>
    </row>
    <row r="19" spans="1:9" s="96" customFormat="1" ht="12" customHeight="1">
      <c r="A19" s="805"/>
      <c r="B19" s="893" t="s">
        <v>61</v>
      </c>
      <c r="C19" s="807">
        <v>73619</v>
      </c>
      <c r="D19" s="807">
        <v>60810</v>
      </c>
      <c r="E19" s="807">
        <v>4888</v>
      </c>
      <c r="F19" s="1437" t="s">
        <v>1538</v>
      </c>
      <c r="G19" s="807">
        <v>1451</v>
      </c>
      <c r="H19" s="807">
        <v>7339</v>
      </c>
      <c r="I19" s="808">
        <v>9104</v>
      </c>
    </row>
    <row r="20" spans="1:9" s="96" customFormat="1" ht="12" customHeight="1">
      <c r="A20" s="805"/>
      <c r="B20" s="893" t="s">
        <v>62</v>
      </c>
      <c r="C20" s="807">
        <v>55651</v>
      </c>
      <c r="D20" s="807">
        <v>45274</v>
      </c>
      <c r="E20" s="807">
        <v>2694</v>
      </c>
      <c r="F20" s="807">
        <v>17446</v>
      </c>
      <c r="G20" s="807">
        <v>1549</v>
      </c>
      <c r="H20" s="807">
        <v>7418</v>
      </c>
      <c r="I20" s="808">
        <v>8470</v>
      </c>
    </row>
    <row r="21" spans="1:9" s="96" customFormat="1" ht="12" customHeight="1">
      <c r="A21" s="805"/>
      <c r="B21" s="893" t="s">
        <v>63</v>
      </c>
      <c r="C21" s="807">
        <v>127697</v>
      </c>
      <c r="D21" s="807">
        <v>97836</v>
      </c>
      <c r="E21" s="807">
        <v>10497</v>
      </c>
      <c r="F21" s="807">
        <v>17950</v>
      </c>
      <c r="G21" s="807">
        <v>1217</v>
      </c>
      <c r="H21" s="807">
        <v>8124</v>
      </c>
      <c r="I21" s="808">
        <v>8605</v>
      </c>
    </row>
    <row r="22" spans="1:9" s="96" customFormat="1" ht="12" customHeight="1">
      <c r="A22" s="805"/>
      <c r="B22" s="893" t="s">
        <v>64</v>
      </c>
      <c r="C22" s="807">
        <v>100535</v>
      </c>
      <c r="D22" s="807">
        <v>75494</v>
      </c>
      <c r="E22" s="807">
        <v>9599</v>
      </c>
      <c r="F22" s="807">
        <v>19923</v>
      </c>
      <c r="G22" s="807">
        <v>1256</v>
      </c>
      <c r="H22" s="807">
        <v>9040</v>
      </c>
      <c r="I22" s="808">
        <v>9625</v>
      </c>
    </row>
    <row r="23" spans="1:9" s="96" customFormat="1" ht="12" customHeight="1">
      <c r="A23" s="805"/>
      <c r="B23" s="893" t="s">
        <v>65</v>
      </c>
      <c r="C23" s="807">
        <v>68573</v>
      </c>
      <c r="D23" s="807">
        <v>56075</v>
      </c>
      <c r="E23" s="807">
        <v>4843</v>
      </c>
      <c r="F23" s="807">
        <v>16636</v>
      </c>
      <c r="G23" s="807">
        <v>1097</v>
      </c>
      <c r="H23" s="807">
        <v>8032</v>
      </c>
      <c r="I23" s="808">
        <v>7494</v>
      </c>
    </row>
    <row r="24" spans="1:9" s="1062" customFormat="1" ht="12" customHeight="1">
      <c r="A24" s="805"/>
      <c r="B24" s="893" t="s">
        <v>66</v>
      </c>
      <c r="C24" s="807">
        <v>56931</v>
      </c>
      <c r="D24" s="807">
        <v>46688</v>
      </c>
      <c r="E24" s="807">
        <v>5812</v>
      </c>
      <c r="F24" s="807">
        <v>20743</v>
      </c>
      <c r="G24" s="807">
        <v>954</v>
      </c>
      <c r="H24" s="807">
        <v>8897</v>
      </c>
      <c r="I24" s="808">
        <v>10893</v>
      </c>
    </row>
    <row r="25" spans="1:9" s="1062" customFormat="1" ht="12" customHeight="1">
      <c r="A25" s="805"/>
      <c r="B25" s="893" t="s">
        <v>67</v>
      </c>
      <c r="C25" s="807">
        <v>37546</v>
      </c>
      <c r="D25" s="807">
        <v>29775</v>
      </c>
      <c r="E25" s="807">
        <v>2978</v>
      </c>
      <c r="F25" s="807">
        <v>18902</v>
      </c>
      <c r="G25" s="807">
        <v>1181</v>
      </c>
      <c r="H25" s="807">
        <v>8870</v>
      </c>
      <c r="I25" s="808">
        <v>8841</v>
      </c>
    </row>
    <row r="26" spans="1:9" s="1062" customFormat="1" ht="12" customHeight="1">
      <c r="A26" s="805"/>
      <c r="B26" s="893" t="s">
        <v>68</v>
      </c>
      <c r="C26" s="807">
        <v>36644</v>
      </c>
      <c r="D26" s="807">
        <v>27531</v>
      </c>
      <c r="E26" s="807">
        <v>4149</v>
      </c>
      <c r="F26" s="807">
        <v>20820</v>
      </c>
      <c r="G26" s="807">
        <v>1189</v>
      </c>
      <c r="H26" s="807">
        <v>10253</v>
      </c>
      <c r="I26" s="808">
        <v>9348</v>
      </c>
    </row>
    <row r="27" spans="1:9" s="1062" customFormat="1" ht="21" customHeight="1">
      <c r="A27" s="805">
        <v>2019</v>
      </c>
      <c r="B27" s="894" t="s">
        <v>69</v>
      </c>
      <c r="C27" s="807">
        <v>43283</v>
      </c>
      <c r="D27" s="807">
        <v>34251</v>
      </c>
      <c r="E27" s="807">
        <v>3057</v>
      </c>
      <c r="F27" s="807">
        <v>19396</v>
      </c>
      <c r="G27" s="807">
        <v>1537</v>
      </c>
      <c r="H27" s="807">
        <v>9566</v>
      </c>
      <c r="I27" s="946">
        <v>8290</v>
      </c>
    </row>
    <row r="28" spans="1:9" s="1062" customFormat="1" ht="12" customHeight="1">
      <c r="A28" s="805"/>
      <c r="B28" s="894" t="s">
        <v>70</v>
      </c>
      <c r="C28" s="807">
        <v>52542</v>
      </c>
      <c r="D28" s="807">
        <v>44300</v>
      </c>
      <c r="E28" s="807">
        <v>2791</v>
      </c>
      <c r="F28" s="807">
        <v>18405</v>
      </c>
      <c r="G28" s="807">
        <v>1242</v>
      </c>
      <c r="H28" s="807">
        <v>7563</v>
      </c>
      <c r="I28" s="808">
        <v>9590</v>
      </c>
    </row>
    <row r="29" spans="1:9" s="1062" customFormat="1" ht="12" customHeight="1">
      <c r="A29" s="805"/>
      <c r="B29" s="894" t="s">
        <v>59</v>
      </c>
      <c r="C29" s="807">
        <v>35340</v>
      </c>
      <c r="D29" s="807">
        <v>28826</v>
      </c>
      <c r="E29" s="807">
        <v>1599</v>
      </c>
      <c r="F29" s="908">
        <v>18209</v>
      </c>
      <c r="G29" s="807">
        <v>1609</v>
      </c>
      <c r="H29" s="807">
        <v>7919</v>
      </c>
      <c r="I29" s="808">
        <v>8674</v>
      </c>
    </row>
    <row r="30" spans="1:9" s="1062" customFormat="1" ht="12" customHeight="1">
      <c r="A30" s="805"/>
      <c r="B30" s="893" t="s">
        <v>60</v>
      </c>
      <c r="C30" s="807">
        <v>32347</v>
      </c>
      <c r="D30" s="807">
        <v>26267</v>
      </c>
      <c r="E30" s="807">
        <v>1829</v>
      </c>
      <c r="F30" s="807">
        <v>19038</v>
      </c>
      <c r="G30" s="807">
        <v>1444</v>
      </c>
      <c r="H30" s="807">
        <v>8969</v>
      </c>
      <c r="I30" s="808">
        <v>8613</v>
      </c>
    </row>
    <row r="31" spans="1:9" s="1062" customFormat="1" ht="12" customHeight="1">
      <c r="A31" s="805"/>
      <c r="B31" s="893" t="s">
        <v>61</v>
      </c>
      <c r="C31" s="807">
        <v>44598</v>
      </c>
      <c r="D31" s="807">
        <v>38503</v>
      </c>
      <c r="E31" s="807">
        <v>2361</v>
      </c>
      <c r="F31" s="807">
        <v>18052</v>
      </c>
      <c r="G31" s="807">
        <v>1732</v>
      </c>
      <c r="H31" s="807">
        <v>7700</v>
      </c>
      <c r="I31" s="808">
        <v>8604</v>
      </c>
    </row>
    <row r="32" spans="1:9" s="1062" customFormat="1" ht="12" customHeight="1">
      <c r="A32" s="805"/>
      <c r="B32" s="893" t="s">
        <v>62</v>
      </c>
      <c r="C32" s="807">
        <v>35114</v>
      </c>
      <c r="D32" s="807">
        <v>30765</v>
      </c>
      <c r="E32" s="807">
        <v>1565</v>
      </c>
      <c r="F32" s="807">
        <v>19737</v>
      </c>
      <c r="G32" s="807">
        <v>1882</v>
      </c>
      <c r="H32" s="807">
        <v>6732</v>
      </c>
      <c r="I32" s="808">
        <v>11115</v>
      </c>
    </row>
    <row r="33" spans="1:14" s="96" customFormat="1" ht="12.95" customHeight="1">
      <c r="A33" s="805"/>
      <c r="B33" s="106" t="s">
        <v>29</v>
      </c>
      <c r="C33" s="94">
        <v>63.1</v>
      </c>
      <c r="D33" s="94">
        <v>68</v>
      </c>
      <c r="E33" s="94">
        <v>58.1</v>
      </c>
      <c r="F33" s="94">
        <v>113.1</v>
      </c>
      <c r="G33" s="94">
        <v>121.5</v>
      </c>
      <c r="H33" s="94">
        <v>90.7</v>
      </c>
      <c r="I33" s="95">
        <v>131.22999999999999</v>
      </c>
    </row>
    <row r="34" spans="1:14" s="96" customFormat="1" ht="12.2" customHeight="1">
      <c r="A34" s="805"/>
      <c r="B34" s="329" t="s">
        <v>30</v>
      </c>
      <c r="C34" s="532">
        <v>78.7</v>
      </c>
      <c r="D34" s="532">
        <v>79.900000000000006</v>
      </c>
      <c r="E34" s="532">
        <v>66.3</v>
      </c>
      <c r="F34" s="532">
        <v>109.3</v>
      </c>
      <c r="G34" s="94">
        <v>108.7</v>
      </c>
      <c r="H34" s="532">
        <v>87.4</v>
      </c>
      <c r="I34" s="533">
        <v>129.19999999999999</v>
      </c>
    </row>
    <row r="35" spans="1:14" s="40" customFormat="1" ht="39.75" customHeight="1">
      <c r="A35" s="1963" t="s">
        <v>1493</v>
      </c>
      <c r="B35" s="1963"/>
      <c r="C35" s="1963"/>
      <c r="D35" s="1963"/>
      <c r="E35" s="1963"/>
      <c r="F35" s="1963"/>
      <c r="G35" s="1963"/>
      <c r="H35" s="1963"/>
      <c r="I35" s="1963"/>
      <c r="J35" s="1960"/>
    </row>
    <row r="36" spans="1:14" s="734" customFormat="1" ht="40.5" customHeight="1">
      <c r="A36" s="1638" t="s">
        <v>1494</v>
      </c>
      <c r="B36" s="1857"/>
      <c r="C36" s="1857"/>
      <c r="D36" s="1857"/>
      <c r="E36" s="1857"/>
      <c r="F36" s="1857"/>
      <c r="G36" s="1857"/>
      <c r="H36" s="1857"/>
      <c r="I36" s="1857"/>
      <c r="J36" s="1960"/>
      <c r="K36" s="13"/>
      <c r="L36" s="13"/>
      <c r="M36" s="13"/>
      <c r="N36" s="13"/>
    </row>
    <row r="37" spans="1:14" s="664" customFormat="1" ht="17.25" customHeight="1">
      <c r="A37" s="1869" t="s">
        <v>392</v>
      </c>
      <c r="B37" s="1869"/>
      <c r="C37" s="1869"/>
      <c r="D37" s="1869"/>
      <c r="E37" s="1869"/>
      <c r="F37" s="1869"/>
      <c r="G37" s="1869"/>
      <c r="H37" s="1869"/>
      <c r="I37" s="1869"/>
      <c r="J37" s="1960"/>
    </row>
    <row r="38" spans="1:14">
      <c r="A38" s="1283" t="s">
        <v>393</v>
      </c>
      <c r="B38" s="585"/>
      <c r="C38" s="585"/>
      <c r="D38" s="585"/>
      <c r="E38" s="585"/>
      <c r="F38" s="585"/>
      <c r="G38" s="585"/>
      <c r="H38" s="585"/>
      <c r="I38" s="585"/>
    </row>
  </sheetData>
  <mergeCells count="11">
    <mergeCell ref="J35:J37"/>
    <mergeCell ref="H1:I1"/>
    <mergeCell ref="A37:I37"/>
    <mergeCell ref="C5:C6"/>
    <mergeCell ref="F5:F6"/>
    <mergeCell ref="F7:I7"/>
    <mergeCell ref="A5:B7"/>
    <mergeCell ref="C7:E7"/>
    <mergeCell ref="H2:I2"/>
    <mergeCell ref="A36:I36"/>
    <mergeCell ref="A35:I3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pageSetUpPr fitToPage="1"/>
  </sheetPr>
  <dimension ref="A1:G37"/>
  <sheetViews>
    <sheetView showGridLines="0" zoomScaleNormal="100" zoomScaleSheetLayoutView="115" workbookViewId="0">
      <selection activeCell="G12" sqref="G12"/>
    </sheetView>
  </sheetViews>
  <sheetFormatPr defaultColWidth="9" defaultRowHeight="12"/>
  <cols>
    <col min="1" max="1" width="8.125" style="6" customWidth="1"/>
    <col min="2" max="2" width="12.375" style="6" customWidth="1"/>
    <col min="3" max="7" width="20.625" style="6" customWidth="1"/>
    <col min="8" max="16384" width="9" style="6"/>
  </cols>
  <sheetData>
    <row r="1" spans="1:7" ht="12.75" customHeight="1">
      <c r="F1" s="1474" t="s">
        <v>6</v>
      </c>
      <c r="G1" s="1474"/>
    </row>
    <row r="2" spans="1:7" ht="12.75" customHeight="1">
      <c r="F2" s="1474" t="s">
        <v>7</v>
      </c>
      <c r="G2" s="1474"/>
    </row>
    <row r="3" spans="1:7" ht="14.85" customHeight="1">
      <c r="A3" s="583" t="s">
        <v>345</v>
      </c>
      <c r="B3" s="584" t="s">
        <v>583</v>
      </c>
      <c r="C3" s="584"/>
      <c r="D3" s="584"/>
      <c r="E3" s="584"/>
      <c r="F3" s="147"/>
      <c r="G3" s="147"/>
    </row>
    <row r="4" spans="1:7" ht="14.85" customHeight="1">
      <c r="A4" s="672"/>
      <c r="B4" s="1265" t="s">
        <v>584</v>
      </c>
      <c r="C4" s="672"/>
      <c r="D4" s="672"/>
      <c r="E4" s="672"/>
      <c r="F4" s="147"/>
      <c r="G4" s="147"/>
    </row>
    <row r="5" spans="1:7" ht="19.5" customHeight="1">
      <c r="A5" s="1549" t="s">
        <v>966</v>
      </c>
      <c r="B5" s="1550"/>
      <c r="C5" s="1555" t="s">
        <v>1380</v>
      </c>
      <c r="D5" s="325"/>
      <c r="E5" s="325"/>
      <c r="F5" s="283"/>
      <c r="G5" s="1555" t="s">
        <v>964</v>
      </c>
    </row>
    <row r="6" spans="1:7" ht="72" customHeight="1">
      <c r="A6" s="1551"/>
      <c r="B6" s="1552"/>
      <c r="C6" s="1966"/>
      <c r="D6" s="1306" t="s">
        <v>962</v>
      </c>
      <c r="E6" s="1306" t="s">
        <v>963</v>
      </c>
      <c r="F6" s="1306" t="s">
        <v>900</v>
      </c>
      <c r="G6" s="1967"/>
    </row>
    <row r="7" spans="1:7" ht="18.75" customHeight="1">
      <c r="A7" s="1553"/>
      <c r="B7" s="1554"/>
      <c r="C7" s="1559" t="s">
        <v>965</v>
      </c>
      <c r="D7" s="1560"/>
      <c r="E7" s="1560"/>
      <c r="F7" s="1969"/>
      <c r="G7" s="1968"/>
    </row>
    <row r="8" spans="1:7" ht="18" customHeight="1">
      <c r="A8" s="105">
        <v>2017</v>
      </c>
      <c r="B8" s="863" t="s">
        <v>38</v>
      </c>
      <c r="C8" s="1022">
        <v>438015</v>
      </c>
      <c r="D8" s="1022">
        <v>82494</v>
      </c>
      <c r="E8" s="1022">
        <v>194481</v>
      </c>
      <c r="F8" s="1022">
        <v>160589</v>
      </c>
      <c r="G8" s="1018">
        <v>812906</v>
      </c>
    </row>
    <row r="9" spans="1:7">
      <c r="A9" s="105"/>
      <c r="B9" s="872" t="s">
        <v>29</v>
      </c>
      <c r="C9" s="326">
        <v>81</v>
      </c>
      <c r="D9" s="326">
        <v>111</v>
      </c>
      <c r="E9" s="326">
        <v>64.3</v>
      </c>
      <c r="F9" s="326">
        <v>98.4</v>
      </c>
      <c r="G9" s="327">
        <v>103.7</v>
      </c>
    </row>
    <row r="10" spans="1:7" ht="17.25" customHeight="1">
      <c r="A10" s="105">
        <v>2018</v>
      </c>
      <c r="B10" s="864" t="s">
        <v>40</v>
      </c>
      <c r="C10" s="1168">
        <v>72894</v>
      </c>
      <c r="D10" s="528">
        <v>7841</v>
      </c>
      <c r="E10" s="528">
        <v>31528</v>
      </c>
      <c r="F10" s="528">
        <v>33449</v>
      </c>
      <c r="G10" s="529">
        <v>202572</v>
      </c>
    </row>
    <row r="11" spans="1:7">
      <c r="A11" s="105"/>
      <c r="B11" s="863" t="s">
        <v>198</v>
      </c>
      <c r="C11" s="1020">
        <v>201536</v>
      </c>
      <c r="D11" s="1020">
        <v>34302</v>
      </c>
      <c r="E11" s="1020">
        <v>88348</v>
      </c>
      <c r="F11" s="1020">
        <v>78605</v>
      </c>
      <c r="G11" s="1021">
        <v>410527</v>
      </c>
    </row>
    <row r="12" spans="1:7">
      <c r="A12" s="105"/>
      <c r="B12" s="863" t="s">
        <v>199</v>
      </c>
      <c r="C12" s="328">
        <v>275072</v>
      </c>
      <c r="D12" s="328">
        <v>41191</v>
      </c>
      <c r="E12" s="328">
        <v>120650</v>
      </c>
      <c r="F12" s="328">
        <v>112904</v>
      </c>
      <c r="G12" s="311">
        <v>603821</v>
      </c>
    </row>
    <row r="13" spans="1:7" s="1054" customFormat="1">
      <c r="A13" s="105"/>
      <c r="B13" s="863" t="s">
        <v>38</v>
      </c>
      <c r="C13" s="1022">
        <v>522722</v>
      </c>
      <c r="D13" s="1022">
        <v>74181</v>
      </c>
      <c r="E13" s="1022">
        <v>285837</v>
      </c>
      <c r="F13" s="1022">
        <v>162193</v>
      </c>
      <c r="G13" s="1018">
        <v>797626</v>
      </c>
    </row>
    <row r="14" spans="1:7">
      <c r="A14" s="105"/>
      <c r="B14" s="874" t="s">
        <v>29</v>
      </c>
      <c r="C14" s="1196">
        <v>119.3</v>
      </c>
      <c r="D14" s="1197">
        <v>89.9</v>
      </c>
      <c r="E14" s="1196">
        <v>147</v>
      </c>
      <c r="F14" s="1196">
        <v>101</v>
      </c>
      <c r="G14" s="1198">
        <v>98.1</v>
      </c>
    </row>
    <row r="15" spans="1:7" s="1054" customFormat="1">
      <c r="A15" s="105">
        <v>2019</v>
      </c>
      <c r="B15" s="864" t="s">
        <v>40</v>
      </c>
      <c r="C15" s="1168">
        <v>76034</v>
      </c>
      <c r="D15" s="1199">
        <v>8471</v>
      </c>
      <c r="E15" s="1199">
        <v>32112</v>
      </c>
      <c r="F15" s="1199">
        <v>35406</v>
      </c>
      <c r="G15" s="1200">
        <v>208851</v>
      </c>
    </row>
    <row r="16" spans="1:7" s="1054" customFormat="1">
      <c r="A16" s="105"/>
      <c r="B16" s="863" t="s">
        <v>198</v>
      </c>
      <c r="C16" s="1020">
        <v>153658</v>
      </c>
      <c r="D16" s="1020">
        <v>18233</v>
      </c>
      <c r="E16" s="1020">
        <v>62113</v>
      </c>
      <c r="F16" s="1020">
        <v>73182</v>
      </c>
      <c r="G16" s="1021">
        <v>424086</v>
      </c>
    </row>
    <row r="17" spans="1:7" s="1054" customFormat="1">
      <c r="A17" s="105"/>
      <c r="B17" s="874" t="s">
        <v>29</v>
      </c>
      <c r="C17" s="1196">
        <v>105.8</v>
      </c>
      <c r="D17" s="1196">
        <v>113.2</v>
      </c>
      <c r="E17" s="1197">
        <v>101.2</v>
      </c>
      <c r="F17" s="1197">
        <v>108.3</v>
      </c>
      <c r="G17" s="1198">
        <v>103.7</v>
      </c>
    </row>
    <row r="18" spans="1:7">
      <c r="A18" s="105">
        <v>2018</v>
      </c>
      <c r="B18" s="863" t="s">
        <v>60</v>
      </c>
      <c r="C18" s="530">
        <v>24094</v>
      </c>
      <c r="D18" s="530">
        <v>2472</v>
      </c>
      <c r="E18" s="530">
        <v>10952</v>
      </c>
      <c r="F18" s="530">
        <v>10662</v>
      </c>
      <c r="G18" s="531">
        <v>67210</v>
      </c>
    </row>
    <row r="19" spans="1:7">
      <c r="A19" s="105"/>
      <c r="B19" s="863" t="s">
        <v>61</v>
      </c>
      <c r="C19" s="530">
        <v>24384</v>
      </c>
      <c r="D19" s="530">
        <v>2801</v>
      </c>
      <c r="E19" s="530">
        <v>9409</v>
      </c>
      <c r="F19" s="530">
        <v>12139</v>
      </c>
      <c r="G19" s="531">
        <v>71810</v>
      </c>
    </row>
    <row r="20" spans="1:7">
      <c r="A20" s="105"/>
      <c r="B20" s="863" t="s">
        <v>62</v>
      </c>
      <c r="C20" s="530">
        <v>23815</v>
      </c>
      <c r="D20" s="530">
        <v>2990</v>
      </c>
      <c r="E20" s="530">
        <v>9510</v>
      </c>
      <c r="F20" s="530">
        <v>11294</v>
      </c>
      <c r="G20" s="531">
        <v>67404</v>
      </c>
    </row>
    <row r="21" spans="1:7">
      <c r="A21" s="105"/>
      <c r="B21" s="863" t="s">
        <v>63</v>
      </c>
      <c r="C21" s="124">
        <v>24249</v>
      </c>
      <c r="D21" s="124">
        <v>2348</v>
      </c>
      <c r="E21" s="124">
        <v>10415</v>
      </c>
      <c r="F21" s="124">
        <v>11473</v>
      </c>
      <c r="G21" s="125">
        <v>65599</v>
      </c>
    </row>
    <row r="22" spans="1:7">
      <c r="A22" s="105"/>
      <c r="B22" s="863" t="s">
        <v>64</v>
      </c>
      <c r="C22" s="124">
        <v>26853</v>
      </c>
      <c r="D22" s="124">
        <v>2423</v>
      </c>
      <c r="E22" s="124">
        <v>11590</v>
      </c>
      <c r="F22" s="124">
        <v>12834</v>
      </c>
      <c r="G22" s="125">
        <v>65342</v>
      </c>
    </row>
    <row r="23" spans="1:7">
      <c r="A23" s="105"/>
      <c r="B23" s="863" t="s">
        <v>65</v>
      </c>
      <c r="C23" s="124">
        <v>22434</v>
      </c>
      <c r="D23" s="124">
        <v>2118</v>
      </c>
      <c r="E23" s="124">
        <v>10297</v>
      </c>
      <c r="F23" s="124">
        <v>9992</v>
      </c>
      <c r="G23" s="125">
        <v>62353</v>
      </c>
    </row>
    <row r="24" spans="1:7" s="1054" customFormat="1">
      <c r="A24" s="105"/>
      <c r="B24" s="863" t="s">
        <v>66</v>
      </c>
      <c r="C24" s="126">
        <v>27770</v>
      </c>
      <c r="D24" s="126">
        <v>1841</v>
      </c>
      <c r="E24" s="126">
        <v>11406</v>
      </c>
      <c r="F24" s="126">
        <v>14523</v>
      </c>
      <c r="G24" s="125">
        <v>62752</v>
      </c>
    </row>
    <row r="25" spans="1:7" s="1054" customFormat="1">
      <c r="A25" s="105"/>
      <c r="B25" s="863" t="s">
        <v>67</v>
      </c>
      <c r="C25" s="126">
        <v>25463</v>
      </c>
      <c r="D25" s="126">
        <v>2279</v>
      </c>
      <c r="E25" s="126">
        <v>11372</v>
      </c>
      <c r="F25" s="126">
        <v>11788</v>
      </c>
      <c r="G25" s="125">
        <v>61402</v>
      </c>
    </row>
    <row r="26" spans="1:7" s="1054" customFormat="1">
      <c r="A26" s="105"/>
      <c r="B26" s="863" t="s">
        <v>68</v>
      </c>
      <c r="C26" s="126">
        <v>27972</v>
      </c>
      <c r="D26" s="126">
        <v>2295</v>
      </c>
      <c r="E26" s="126">
        <v>13145</v>
      </c>
      <c r="F26" s="126">
        <v>12464</v>
      </c>
      <c r="G26" s="125">
        <v>66383</v>
      </c>
    </row>
    <row r="27" spans="1:7" s="1054" customFormat="1" ht="19.5" customHeight="1">
      <c r="A27" s="105">
        <v>2019</v>
      </c>
      <c r="B27" s="304" t="s">
        <v>69</v>
      </c>
      <c r="C27" s="530">
        <v>26290</v>
      </c>
      <c r="D27" s="530">
        <v>2967</v>
      </c>
      <c r="E27" s="530">
        <v>12264</v>
      </c>
      <c r="F27" s="530">
        <v>11054</v>
      </c>
      <c r="G27" s="531">
        <v>69288</v>
      </c>
    </row>
    <row r="28" spans="1:7" s="1054" customFormat="1">
      <c r="A28" s="105"/>
      <c r="B28" s="304" t="s">
        <v>70</v>
      </c>
      <c r="C28" s="530">
        <v>24904</v>
      </c>
      <c r="D28" s="530">
        <v>2397</v>
      </c>
      <c r="E28" s="530">
        <v>9696</v>
      </c>
      <c r="F28" s="530">
        <v>12787</v>
      </c>
      <c r="G28" s="531">
        <v>66080</v>
      </c>
    </row>
    <row r="29" spans="1:7" s="1054" customFormat="1">
      <c r="A29" s="105"/>
      <c r="B29" s="304" t="s">
        <v>59</v>
      </c>
      <c r="C29" s="530">
        <v>24839</v>
      </c>
      <c r="D29" s="530">
        <v>3106</v>
      </c>
      <c r="E29" s="530">
        <v>10153</v>
      </c>
      <c r="F29" s="530">
        <v>11566</v>
      </c>
      <c r="G29" s="531">
        <v>73483</v>
      </c>
    </row>
    <row r="30" spans="1:7" s="1054" customFormat="1">
      <c r="A30" s="105"/>
      <c r="B30" s="863" t="s">
        <v>60</v>
      </c>
      <c r="C30" s="530">
        <v>25798</v>
      </c>
      <c r="D30" s="530">
        <v>2787</v>
      </c>
      <c r="E30" s="530">
        <v>11499</v>
      </c>
      <c r="F30" s="530">
        <v>11484</v>
      </c>
      <c r="G30" s="531">
        <v>71938</v>
      </c>
    </row>
    <row r="31" spans="1:7" s="1054" customFormat="1">
      <c r="A31" s="105"/>
      <c r="B31" s="863" t="s">
        <v>61</v>
      </c>
      <c r="C31" s="530">
        <v>24722</v>
      </c>
      <c r="D31" s="530">
        <v>3342</v>
      </c>
      <c r="E31" s="530">
        <v>9872</v>
      </c>
      <c r="F31" s="530">
        <v>11472</v>
      </c>
      <c r="G31" s="531">
        <v>74176</v>
      </c>
    </row>
    <row r="32" spans="1:7" s="1054" customFormat="1">
      <c r="A32" s="105"/>
      <c r="B32" s="863" t="s">
        <v>62</v>
      </c>
      <c r="C32" s="530">
        <v>27104</v>
      </c>
      <c r="D32" s="530">
        <v>3633</v>
      </c>
      <c r="E32" s="530">
        <v>8630</v>
      </c>
      <c r="F32" s="530">
        <v>14820</v>
      </c>
      <c r="G32" s="531">
        <v>69121</v>
      </c>
    </row>
    <row r="33" spans="1:7">
      <c r="A33" s="105"/>
      <c r="B33" s="329" t="s">
        <v>29</v>
      </c>
      <c r="C33" s="532">
        <v>113.8</v>
      </c>
      <c r="D33" s="532">
        <v>121.5</v>
      </c>
      <c r="E33" s="532">
        <v>90.7</v>
      </c>
      <c r="F33" s="532">
        <v>131.19999999999999</v>
      </c>
      <c r="G33" s="533">
        <v>102.5</v>
      </c>
    </row>
    <row r="34" spans="1:7">
      <c r="A34" s="105"/>
      <c r="B34" s="329" t="s">
        <v>30</v>
      </c>
      <c r="C34" s="532">
        <v>109.6</v>
      </c>
      <c r="D34" s="532">
        <v>108.7</v>
      </c>
      <c r="E34" s="532">
        <v>87.4</v>
      </c>
      <c r="F34" s="532">
        <v>129.19999999999999</v>
      </c>
      <c r="G34" s="533">
        <v>93.2</v>
      </c>
    </row>
    <row r="35" spans="1:7" s="9" customFormat="1" ht="21.75" customHeight="1">
      <c r="A35" s="1475" t="s">
        <v>1381</v>
      </c>
      <c r="B35" s="1475"/>
      <c r="C35" s="1475"/>
      <c r="D35" s="1475"/>
      <c r="E35" s="1475"/>
      <c r="F35" s="1475"/>
      <c r="G35" s="1475"/>
    </row>
    <row r="36" spans="1:7" s="9" customFormat="1" ht="10.5" customHeight="1">
      <c r="A36" s="1964" t="s">
        <v>416</v>
      </c>
      <c r="B36" s="1965"/>
      <c r="C36" s="1965"/>
      <c r="D36" s="1965"/>
      <c r="E36" s="1965"/>
      <c r="F36" s="1965"/>
      <c r="G36" s="1965"/>
    </row>
    <row r="37" spans="1:7">
      <c r="A37" s="9"/>
    </row>
  </sheetData>
  <mergeCells count="8">
    <mergeCell ref="F1:G1"/>
    <mergeCell ref="F2:G2"/>
    <mergeCell ref="A35:G35"/>
    <mergeCell ref="A36:G36"/>
    <mergeCell ref="A5:B7"/>
    <mergeCell ref="C5:C6"/>
    <mergeCell ref="G5:G7"/>
    <mergeCell ref="C7:F7"/>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224"/>
  <sheetViews>
    <sheetView showGridLines="0" zoomScaleNormal="100" zoomScaleSheetLayoutView="100" workbookViewId="0">
      <selection activeCell="G12" sqref="G12"/>
    </sheetView>
  </sheetViews>
  <sheetFormatPr defaultColWidth="9" defaultRowHeight="12"/>
  <cols>
    <col min="1" max="1" width="8.125" style="586" customWidth="1"/>
    <col min="2" max="2" width="12.375" style="586" customWidth="1"/>
    <col min="3" max="7" width="12.625" style="586" customWidth="1"/>
    <col min="8" max="22" width="9.25" style="586" customWidth="1"/>
    <col min="23" max="16384" width="9" style="586"/>
  </cols>
  <sheetData>
    <row r="1" spans="1:8">
      <c r="F1" s="1474" t="s">
        <v>6</v>
      </c>
      <c r="G1" s="1474"/>
    </row>
    <row r="2" spans="1:8">
      <c r="F2" s="1474" t="s">
        <v>7</v>
      </c>
      <c r="G2" s="1474"/>
    </row>
    <row r="3" spans="1:8" ht="15" customHeight="1">
      <c r="A3" s="1388" t="s">
        <v>96</v>
      </c>
      <c r="B3" s="673"/>
      <c r="C3" s="673"/>
      <c r="D3" s="673"/>
      <c r="E3" s="765"/>
      <c r="F3" s="765"/>
      <c r="G3" s="765"/>
      <c r="H3" s="36"/>
    </row>
    <row r="4" spans="1:8" ht="15" customHeight="1">
      <c r="A4" s="1389" t="s">
        <v>97</v>
      </c>
      <c r="B4" s="619"/>
      <c r="C4" s="619"/>
      <c r="D4" s="619"/>
      <c r="E4" s="765"/>
      <c r="F4" s="765"/>
      <c r="G4" s="765"/>
      <c r="H4" s="36"/>
    </row>
    <row r="5" spans="1:8" ht="20.25" customHeight="1">
      <c r="A5" s="617" t="s">
        <v>417</v>
      </c>
      <c r="B5" s="617" t="s">
        <v>1379</v>
      </c>
      <c r="C5" s="617"/>
      <c r="D5" s="617"/>
      <c r="E5" s="617"/>
      <c r="F5" s="765"/>
      <c r="G5" s="765"/>
      <c r="H5" s="36"/>
    </row>
    <row r="6" spans="1:8" s="597" customFormat="1" ht="14.85" customHeight="1">
      <c r="A6" s="674"/>
      <c r="B6" s="1265" t="s">
        <v>650</v>
      </c>
      <c r="C6" s="674"/>
      <c r="D6" s="673"/>
      <c r="E6" s="673"/>
      <c r="F6" s="764"/>
      <c r="G6" s="764"/>
      <c r="H6" s="675"/>
    </row>
    <row r="7" spans="1:8" s="96" customFormat="1" ht="24" customHeight="1">
      <c r="A7" s="1549" t="s">
        <v>966</v>
      </c>
      <c r="B7" s="1674"/>
      <c r="C7" s="1555" t="s">
        <v>698</v>
      </c>
      <c r="D7" s="804"/>
      <c r="E7" s="809"/>
      <c r="F7" s="804"/>
      <c r="G7" s="804"/>
      <c r="H7" s="3"/>
    </row>
    <row r="8" spans="1:8" s="96" customFormat="1" ht="24" customHeight="1">
      <c r="A8" s="1675"/>
      <c r="B8" s="1676"/>
      <c r="C8" s="1970"/>
      <c r="D8" s="1555" t="s">
        <v>729</v>
      </c>
      <c r="E8" s="809"/>
      <c r="F8" s="804"/>
      <c r="G8" s="804"/>
      <c r="H8" s="3"/>
    </row>
    <row r="9" spans="1:8" s="96" customFormat="1" ht="177.75" customHeight="1">
      <c r="A9" s="1675"/>
      <c r="B9" s="1676"/>
      <c r="C9" s="1971"/>
      <c r="D9" s="1680"/>
      <c r="E9" s="1307" t="s">
        <v>967</v>
      </c>
      <c r="F9" s="994" t="s">
        <v>968</v>
      </c>
      <c r="G9" s="1303" t="s">
        <v>969</v>
      </c>
      <c r="H9" s="3"/>
    </row>
    <row r="10" spans="1:8" s="96" customFormat="1" ht="24" customHeight="1">
      <c r="A10" s="1677"/>
      <c r="B10" s="1678"/>
      <c r="C10" s="1758" t="s">
        <v>828</v>
      </c>
      <c r="D10" s="1683"/>
      <c r="E10" s="1683"/>
      <c r="F10" s="1683"/>
      <c r="G10" s="1683"/>
      <c r="H10" s="3"/>
    </row>
    <row r="11" spans="1:8" s="96" customFormat="1" ht="19.5" customHeight="1">
      <c r="A11" s="805">
        <v>2017</v>
      </c>
      <c r="B11" s="882" t="s">
        <v>38</v>
      </c>
      <c r="C11" s="810">
        <v>57909.599999999999</v>
      </c>
      <c r="D11" s="810">
        <v>55428.6</v>
      </c>
      <c r="E11" s="810">
        <v>14875.2</v>
      </c>
      <c r="F11" s="810">
        <v>793</v>
      </c>
      <c r="G11" s="811">
        <v>6990.5</v>
      </c>
      <c r="H11" s="3"/>
    </row>
    <row r="12" spans="1:8" s="96" customFormat="1" ht="12" customHeight="1">
      <c r="A12" s="805"/>
      <c r="B12" s="872" t="s">
        <v>29</v>
      </c>
      <c r="C12" s="204">
        <v>109.7</v>
      </c>
      <c r="D12" s="204">
        <v>109.8</v>
      </c>
      <c r="E12" s="204">
        <v>112.6</v>
      </c>
      <c r="F12" s="204">
        <v>101.5</v>
      </c>
      <c r="G12" s="206">
        <v>105.8</v>
      </c>
      <c r="H12" s="3"/>
    </row>
    <row r="13" spans="1:8" ht="15.75" customHeight="1">
      <c r="A13" s="805">
        <v>2018</v>
      </c>
      <c r="B13" s="883" t="s">
        <v>40</v>
      </c>
      <c r="C13" s="816">
        <v>15249</v>
      </c>
      <c r="D13" s="816">
        <v>14509.4</v>
      </c>
      <c r="E13" s="816">
        <v>3748.4</v>
      </c>
      <c r="F13" s="816">
        <v>245.9</v>
      </c>
      <c r="G13" s="817">
        <v>2271.1999999999998</v>
      </c>
    </row>
    <row r="14" spans="1:8">
      <c r="A14" s="765"/>
      <c r="B14" s="882" t="s">
        <v>202</v>
      </c>
      <c r="C14" s="816">
        <v>20267</v>
      </c>
      <c r="D14" s="816">
        <v>19320.099999999999</v>
      </c>
      <c r="E14" s="816">
        <v>4954.2</v>
      </c>
      <c r="F14" s="816">
        <v>322.89999999999998</v>
      </c>
      <c r="G14" s="817">
        <v>3007.7</v>
      </c>
    </row>
    <row r="15" spans="1:8">
      <c r="A15" s="765"/>
      <c r="B15" s="882" t="s">
        <v>203</v>
      </c>
      <c r="C15" s="816">
        <v>25331.5</v>
      </c>
      <c r="D15" s="816">
        <v>24193.8</v>
      </c>
      <c r="E15" s="816">
        <v>6165.5</v>
      </c>
      <c r="F15" s="816">
        <v>401.2</v>
      </c>
      <c r="G15" s="817">
        <v>3767.9</v>
      </c>
    </row>
    <row r="16" spans="1:8">
      <c r="A16" s="765"/>
      <c r="B16" s="882" t="s">
        <v>198</v>
      </c>
      <c r="C16" s="816">
        <v>30688.9</v>
      </c>
      <c r="D16" s="816">
        <v>29347.9</v>
      </c>
      <c r="E16" s="816">
        <v>7471.6</v>
      </c>
      <c r="F16" s="816">
        <v>486.1</v>
      </c>
      <c r="G16" s="817">
        <v>4556.1000000000004</v>
      </c>
    </row>
    <row r="17" spans="1:8">
      <c r="A17" s="765"/>
      <c r="B17" s="882" t="s">
        <v>204</v>
      </c>
      <c r="C17" s="810">
        <v>35698.5</v>
      </c>
      <c r="D17" s="810">
        <v>34159.599999999999</v>
      </c>
      <c r="E17" s="810">
        <v>8552.7999999999993</v>
      </c>
      <c r="F17" s="810">
        <v>562.79999999999995</v>
      </c>
      <c r="G17" s="811">
        <v>5334.1</v>
      </c>
    </row>
    <row r="18" spans="1:8">
      <c r="A18" s="765"/>
      <c r="B18" s="882" t="s">
        <v>205</v>
      </c>
      <c r="C18" s="810">
        <v>41158</v>
      </c>
      <c r="D18" s="810">
        <v>39421.4</v>
      </c>
      <c r="E18" s="810">
        <v>9911.7999999999993</v>
      </c>
      <c r="F18" s="810">
        <v>633.70000000000005</v>
      </c>
      <c r="G18" s="811">
        <v>6105.3</v>
      </c>
    </row>
    <row r="19" spans="1:8">
      <c r="A19" s="765"/>
      <c r="B19" s="882" t="s">
        <v>199</v>
      </c>
      <c r="C19" s="810">
        <v>46411</v>
      </c>
      <c r="D19" s="810">
        <v>44477.599999999999</v>
      </c>
      <c r="E19" s="810">
        <v>11119.1</v>
      </c>
      <c r="F19" s="810">
        <v>699.7</v>
      </c>
      <c r="G19" s="811">
        <v>6827</v>
      </c>
    </row>
    <row r="20" spans="1:8">
      <c r="A20" s="765"/>
      <c r="B20" s="882" t="s">
        <v>206</v>
      </c>
      <c r="C20" s="810">
        <v>52146.6</v>
      </c>
      <c r="D20" s="810">
        <v>49972.6</v>
      </c>
      <c r="E20" s="810">
        <v>12463.6</v>
      </c>
      <c r="F20" s="810">
        <v>784.3</v>
      </c>
      <c r="G20" s="811">
        <v>7649.5</v>
      </c>
    </row>
    <row r="21" spans="1:8">
      <c r="A21" s="765"/>
      <c r="B21" s="882" t="s">
        <v>207</v>
      </c>
      <c r="C21" s="810">
        <v>57708</v>
      </c>
      <c r="D21" s="810">
        <v>55272.3</v>
      </c>
      <c r="E21" s="810">
        <v>13795</v>
      </c>
      <c r="F21" s="810">
        <v>861.3</v>
      </c>
      <c r="G21" s="811">
        <v>8391.2999999999993</v>
      </c>
    </row>
    <row r="22" spans="1:8">
      <c r="A22" s="765"/>
      <c r="B22" s="882" t="s">
        <v>38</v>
      </c>
      <c r="C22" s="810">
        <v>62842.7</v>
      </c>
      <c r="D22" s="810">
        <v>60128.1</v>
      </c>
      <c r="E22" s="810">
        <v>15013.7</v>
      </c>
      <c r="F22" s="810">
        <v>923.9</v>
      </c>
      <c r="G22" s="811">
        <v>9125.2999999999993</v>
      </c>
    </row>
    <row r="23" spans="1:8" ht="12.75" customHeight="1">
      <c r="A23" s="765"/>
      <c r="B23" s="874" t="s">
        <v>29</v>
      </c>
      <c r="C23" s="207">
        <v>107</v>
      </c>
      <c r="D23" s="207">
        <v>107</v>
      </c>
      <c r="E23" s="207">
        <v>105.6</v>
      </c>
      <c r="F23" s="207">
        <v>117.4</v>
      </c>
      <c r="G23" s="208">
        <v>121.7</v>
      </c>
    </row>
    <row r="24" spans="1:8" ht="12.75" customHeight="1">
      <c r="A24" s="805">
        <v>2019</v>
      </c>
      <c r="B24" s="883" t="s">
        <v>208</v>
      </c>
      <c r="C24" s="814">
        <v>10773.9</v>
      </c>
      <c r="D24" s="814">
        <v>10255.9</v>
      </c>
      <c r="E24" s="816">
        <v>2679</v>
      </c>
      <c r="F24" s="814">
        <v>165.9</v>
      </c>
      <c r="G24" s="815">
        <v>1540.1</v>
      </c>
    </row>
    <row r="25" spans="1:8" ht="12.75" customHeight="1">
      <c r="A25" s="765"/>
      <c r="B25" s="883" t="s">
        <v>40</v>
      </c>
      <c r="C25" s="816">
        <v>16605.2</v>
      </c>
      <c r="D25" s="816">
        <v>15833.3</v>
      </c>
      <c r="E25" s="816">
        <v>4066.3</v>
      </c>
      <c r="F25" s="816">
        <v>255.6</v>
      </c>
      <c r="G25" s="817">
        <v>2287.1</v>
      </c>
    </row>
    <row r="26" spans="1:8" ht="12.75" customHeight="1">
      <c r="A26" s="765"/>
      <c r="B26" s="882" t="s">
        <v>202</v>
      </c>
      <c r="C26" s="816">
        <v>22143.4</v>
      </c>
      <c r="D26" s="816">
        <v>21126.1</v>
      </c>
      <c r="E26" s="816">
        <v>5499.1</v>
      </c>
      <c r="F26" s="816">
        <v>339.8</v>
      </c>
      <c r="G26" s="817">
        <v>3030.2</v>
      </c>
    </row>
    <row r="27" spans="1:8" ht="12.75" customHeight="1">
      <c r="A27" s="765"/>
      <c r="B27" s="882" t="s">
        <v>203</v>
      </c>
      <c r="C27" s="816">
        <v>27518.400000000001</v>
      </c>
      <c r="D27" s="816">
        <v>26275.7</v>
      </c>
      <c r="E27" s="816">
        <v>6822.8</v>
      </c>
      <c r="F27" s="816">
        <v>420.3</v>
      </c>
      <c r="G27" s="817">
        <v>3773.5</v>
      </c>
    </row>
    <row r="28" spans="1:8" ht="12.75" customHeight="1">
      <c r="A28" s="765"/>
      <c r="B28" s="882" t="s">
        <v>198</v>
      </c>
      <c r="C28" s="816">
        <v>32628.2</v>
      </c>
      <c r="D28" s="816">
        <v>31185.4</v>
      </c>
      <c r="E28" s="816">
        <v>8031.4</v>
      </c>
      <c r="F28" s="816">
        <v>494</v>
      </c>
      <c r="G28" s="817">
        <v>4459.1000000000004</v>
      </c>
    </row>
    <row r="29" spans="1:8" ht="12.75" customHeight="1">
      <c r="A29" s="765"/>
      <c r="B29" s="874" t="s">
        <v>29</v>
      </c>
      <c r="C29" s="207">
        <v>104.7</v>
      </c>
      <c r="D29" s="207">
        <v>104.7</v>
      </c>
      <c r="E29" s="207">
        <v>104.5</v>
      </c>
      <c r="F29" s="207">
        <v>101.6</v>
      </c>
      <c r="G29" s="208">
        <v>100.2</v>
      </c>
    </row>
    <row r="30" spans="1:8" s="96" customFormat="1" ht="12.2" customHeight="1">
      <c r="A30" s="805">
        <v>2018</v>
      </c>
      <c r="B30" s="882" t="s">
        <v>60</v>
      </c>
      <c r="C30" s="813">
        <v>4949.8</v>
      </c>
      <c r="D30" s="813">
        <v>4740.3999999999996</v>
      </c>
      <c r="E30" s="813">
        <v>1166.2</v>
      </c>
      <c r="F30" s="813">
        <v>77</v>
      </c>
      <c r="G30" s="811">
        <v>741</v>
      </c>
      <c r="H30" s="3"/>
    </row>
    <row r="31" spans="1:8" s="96" customFormat="1" ht="12.2" customHeight="1">
      <c r="A31" s="805"/>
      <c r="B31" s="882" t="s">
        <v>61</v>
      </c>
      <c r="C31" s="813">
        <v>5051.2</v>
      </c>
      <c r="D31" s="813">
        <v>4861.1000000000004</v>
      </c>
      <c r="E31" s="813">
        <v>1214.4000000000001</v>
      </c>
      <c r="F31" s="813">
        <v>78.400000000000006</v>
      </c>
      <c r="G31" s="811">
        <v>768.4</v>
      </c>
      <c r="H31" s="3"/>
    </row>
    <row r="32" spans="1:8" s="96" customFormat="1" ht="12.2" customHeight="1">
      <c r="A32" s="805"/>
      <c r="B32" s="882" t="s">
        <v>62</v>
      </c>
      <c r="C32" s="813">
        <v>5320.6</v>
      </c>
      <c r="D32" s="813">
        <v>5121.1000000000004</v>
      </c>
      <c r="E32" s="813">
        <v>1287</v>
      </c>
      <c r="F32" s="813">
        <v>87.3</v>
      </c>
      <c r="G32" s="811">
        <v>790</v>
      </c>
      <c r="H32" s="3"/>
    </row>
    <row r="33" spans="1:8" s="96" customFormat="1" ht="12.2" customHeight="1">
      <c r="A33" s="805"/>
      <c r="B33" s="882" t="s">
        <v>63</v>
      </c>
      <c r="C33" s="810">
        <v>5071.2</v>
      </c>
      <c r="D33" s="810">
        <v>4874.1000000000004</v>
      </c>
      <c r="E33" s="810">
        <v>1231.2</v>
      </c>
      <c r="F33" s="810">
        <v>74.2</v>
      </c>
      <c r="G33" s="811">
        <v>777.7</v>
      </c>
      <c r="H33" s="3"/>
    </row>
    <row r="34" spans="1:8" s="96" customFormat="1" ht="12.2" customHeight="1">
      <c r="A34" s="805"/>
      <c r="B34" s="882" t="s">
        <v>64</v>
      </c>
      <c r="C34" s="810">
        <v>5429.4</v>
      </c>
      <c r="D34" s="810">
        <v>5234.3</v>
      </c>
      <c r="E34" s="810">
        <v>1363.9</v>
      </c>
      <c r="F34" s="810">
        <v>66.8</v>
      </c>
      <c r="G34" s="811">
        <v>791.4</v>
      </c>
      <c r="H34" s="3"/>
    </row>
    <row r="35" spans="1:8" s="96" customFormat="1" ht="12.2" customHeight="1">
      <c r="A35" s="805"/>
      <c r="B35" s="882" t="s">
        <v>65</v>
      </c>
      <c r="C35" s="810">
        <v>5218.8</v>
      </c>
      <c r="D35" s="810">
        <v>5023.8</v>
      </c>
      <c r="E35" s="810">
        <v>1207.8</v>
      </c>
      <c r="F35" s="810">
        <v>65.599999999999994</v>
      </c>
      <c r="G35" s="811">
        <v>721.8</v>
      </c>
      <c r="H35" s="3"/>
    </row>
    <row r="36" spans="1:8" s="1062" customFormat="1" ht="12.2" customHeight="1">
      <c r="A36" s="805"/>
      <c r="B36" s="882" t="s">
        <v>66</v>
      </c>
      <c r="C36" s="812">
        <v>5718.3</v>
      </c>
      <c r="D36" s="812">
        <v>5481.2</v>
      </c>
      <c r="E36" s="812">
        <v>1368</v>
      </c>
      <c r="F36" s="812">
        <v>83.9</v>
      </c>
      <c r="G36" s="811">
        <v>804.4</v>
      </c>
      <c r="H36" s="1053"/>
    </row>
    <row r="37" spans="1:8" s="1062" customFormat="1" ht="12.2" customHeight="1">
      <c r="A37" s="805"/>
      <c r="B37" s="882" t="s">
        <v>67</v>
      </c>
      <c r="C37" s="812">
        <v>5557.1</v>
      </c>
      <c r="D37" s="812">
        <v>5295</v>
      </c>
      <c r="E37" s="812">
        <v>1331.5</v>
      </c>
      <c r="F37" s="812">
        <v>77</v>
      </c>
      <c r="G37" s="811">
        <v>770.4</v>
      </c>
      <c r="H37" s="1053"/>
    </row>
    <row r="38" spans="1:8" s="1062" customFormat="1" ht="12.2" customHeight="1">
      <c r="A38" s="805"/>
      <c r="B38" s="882" t="s">
        <v>68</v>
      </c>
      <c r="C38" s="812">
        <v>5133.8</v>
      </c>
      <c r="D38" s="812">
        <v>4855.6000000000004</v>
      </c>
      <c r="E38" s="812">
        <v>1218.9000000000001</v>
      </c>
      <c r="F38" s="812">
        <v>61.7</v>
      </c>
      <c r="G38" s="811">
        <v>734.1</v>
      </c>
      <c r="H38" s="1053"/>
    </row>
    <row r="39" spans="1:8" s="1062" customFormat="1" ht="21" customHeight="1">
      <c r="A39" s="805">
        <v>2019</v>
      </c>
      <c r="B39" s="882" t="s">
        <v>69</v>
      </c>
      <c r="C39" s="810">
        <v>5535.1</v>
      </c>
      <c r="D39" s="810">
        <v>5263.8</v>
      </c>
      <c r="E39" s="810">
        <v>1389</v>
      </c>
      <c r="F39" s="810">
        <v>81.099999999999994</v>
      </c>
      <c r="G39" s="811">
        <v>805.9</v>
      </c>
      <c r="H39" s="1053"/>
    </row>
    <row r="40" spans="1:8" s="1062" customFormat="1" ht="12.2" customHeight="1">
      <c r="A40" s="805"/>
      <c r="B40" s="882" t="s">
        <v>70</v>
      </c>
      <c r="C40" s="810">
        <v>5202</v>
      </c>
      <c r="D40" s="810">
        <v>4954.5</v>
      </c>
      <c r="E40" s="810">
        <v>1290</v>
      </c>
      <c r="F40" s="810">
        <v>82.5</v>
      </c>
      <c r="G40" s="811">
        <v>732.1</v>
      </c>
      <c r="H40" s="1053"/>
    </row>
    <row r="41" spans="1:8" s="1062" customFormat="1" ht="12.2" customHeight="1">
      <c r="A41" s="805"/>
      <c r="B41" s="882" t="s">
        <v>59</v>
      </c>
      <c r="C41" s="810">
        <v>5821.2</v>
      </c>
      <c r="D41" s="810">
        <v>5563.9</v>
      </c>
      <c r="E41" s="810">
        <v>1387.3</v>
      </c>
      <c r="F41" s="810">
        <v>89.1</v>
      </c>
      <c r="G41" s="811">
        <v>744.9</v>
      </c>
      <c r="H41" s="1053"/>
    </row>
    <row r="42" spans="1:8" s="1062" customFormat="1" ht="12.2" customHeight="1">
      <c r="A42" s="805"/>
      <c r="B42" s="882" t="s">
        <v>60</v>
      </c>
      <c r="C42" s="813">
        <v>5495</v>
      </c>
      <c r="D42" s="813">
        <v>5254.8</v>
      </c>
      <c r="E42" s="813">
        <v>1432.8</v>
      </c>
      <c r="F42" s="813">
        <v>84.8</v>
      </c>
      <c r="G42" s="811">
        <v>741.3</v>
      </c>
      <c r="H42" s="1053"/>
    </row>
    <row r="43" spans="1:8" s="1062" customFormat="1" ht="12.2" customHeight="1">
      <c r="A43" s="805"/>
      <c r="B43" s="882" t="s">
        <v>61</v>
      </c>
      <c r="C43" s="813">
        <v>5434.9</v>
      </c>
      <c r="D43" s="813">
        <v>5210.7</v>
      </c>
      <c r="E43" s="813">
        <v>1323.7</v>
      </c>
      <c r="F43" s="813">
        <v>81.900000000000006</v>
      </c>
      <c r="G43" s="811">
        <v>740.6</v>
      </c>
      <c r="H43" s="1053"/>
    </row>
    <row r="44" spans="1:8" s="1062" customFormat="1" ht="12.2" customHeight="1">
      <c r="A44" s="805"/>
      <c r="B44" s="882" t="s">
        <v>62</v>
      </c>
      <c r="C44" s="813">
        <v>5070</v>
      </c>
      <c r="D44" s="813">
        <v>4870.8999999999996</v>
      </c>
      <c r="E44" s="813">
        <v>1208.5</v>
      </c>
      <c r="F44" s="813">
        <v>73.2</v>
      </c>
      <c r="G44" s="811">
        <v>682.2</v>
      </c>
      <c r="H44" s="1053"/>
    </row>
    <row r="45" spans="1:8" s="96" customFormat="1" ht="12" customHeight="1">
      <c r="A45" s="805"/>
      <c r="B45" s="106" t="s">
        <v>29</v>
      </c>
      <c r="C45" s="201">
        <v>95</v>
      </c>
      <c r="D45" s="201">
        <v>94.9</v>
      </c>
      <c r="E45" s="201">
        <v>92.1</v>
      </c>
      <c r="F45" s="201">
        <v>83.1</v>
      </c>
      <c r="G45" s="209">
        <v>91.8</v>
      </c>
      <c r="H45" s="3"/>
    </row>
    <row r="46" spans="1:8" s="96" customFormat="1" ht="12" customHeight="1">
      <c r="A46" s="805"/>
      <c r="B46" s="106" t="s">
        <v>30</v>
      </c>
      <c r="C46" s="201">
        <v>93.7</v>
      </c>
      <c r="D46" s="201">
        <v>94</v>
      </c>
      <c r="E46" s="201">
        <v>91.9</v>
      </c>
      <c r="F46" s="201">
        <v>90.4</v>
      </c>
      <c r="G46" s="209">
        <v>91.2</v>
      </c>
      <c r="H46" s="3"/>
    </row>
    <row r="47" spans="1:8" s="664" customFormat="1" ht="24" customHeight="1">
      <c r="A47" s="1972" t="s">
        <v>1377</v>
      </c>
      <c r="B47" s="1972"/>
      <c r="C47" s="1972"/>
      <c r="D47" s="1972"/>
      <c r="E47" s="1972"/>
      <c r="F47" s="1972"/>
      <c r="G47" s="1972"/>
      <c r="H47" s="735"/>
    </row>
    <row r="48" spans="1:8" s="738" customFormat="1" ht="10.5" customHeight="1">
      <c r="A48" s="753" t="s">
        <v>454</v>
      </c>
      <c r="B48" s="753"/>
      <c r="C48" s="753"/>
      <c r="D48" s="753"/>
      <c r="E48" s="753"/>
      <c r="F48" s="736"/>
      <c r="G48" s="736"/>
      <c r="H48" s="737"/>
    </row>
    <row r="49" spans="1:8" s="738" customFormat="1" ht="10.5" customHeight="1">
      <c r="A49" s="1949" t="s">
        <v>453</v>
      </c>
      <c r="B49" s="1639"/>
      <c r="C49" s="1639"/>
      <c r="D49" s="1639"/>
      <c r="E49" s="1639"/>
      <c r="F49" s="1639"/>
      <c r="G49" s="1639"/>
      <c r="H49" s="737"/>
    </row>
    <row r="50" spans="1:8" s="738" customFormat="1" ht="10.5" customHeight="1">
      <c r="A50" s="1949" t="s">
        <v>455</v>
      </c>
      <c r="B50" s="1639"/>
      <c r="C50" s="1639"/>
      <c r="D50" s="1639"/>
      <c r="E50" s="1639"/>
      <c r="F50" s="1639"/>
      <c r="G50" s="1639"/>
      <c r="H50" s="737"/>
    </row>
    <row r="51" spans="1:8" ht="12.75" customHeight="1">
      <c r="H51" s="36"/>
    </row>
    <row r="52" spans="1:8" ht="12.75" customHeight="1">
      <c r="H52" s="36"/>
    </row>
    <row r="53" spans="1:8" ht="12.75" customHeight="1">
      <c r="H53" s="36"/>
    </row>
    <row r="54" spans="1:8">
      <c r="H54" s="36"/>
    </row>
    <row r="55" spans="1:8">
      <c r="H55" s="36"/>
    </row>
    <row r="56" spans="1:8" ht="24.95" customHeight="1">
      <c r="H56" s="36"/>
    </row>
    <row r="57" spans="1:8" ht="15.95" customHeight="1">
      <c r="H57" s="36"/>
    </row>
    <row r="58" spans="1:8" ht="177.75" customHeight="1">
      <c r="H58" s="36"/>
    </row>
    <row r="59" spans="1:8" ht="14.85" customHeight="1">
      <c r="H59" s="36"/>
    </row>
    <row r="60" spans="1:8" ht="14.8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2" ht="24.95" customHeight="1"/>
    <row r="103" ht="15.95" customHeight="1"/>
    <row r="104" ht="189.9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2.75" customHeight="1"/>
    <row r="137" ht="12.75" customHeight="1"/>
    <row r="138" ht="12.75" customHeight="1"/>
    <row r="139" ht="12.75" customHeight="1"/>
    <row r="140" ht="12.75" customHeight="1"/>
    <row r="141" ht="12.75" customHeight="1"/>
    <row r="142" ht="12.75" customHeight="1"/>
    <row r="143" ht="12.75" customHeight="1"/>
    <row r="146" ht="24.95" customHeight="1"/>
    <row r="147" ht="15.95" customHeight="1"/>
    <row r="148"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90" ht="38.25" customHeight="1"/>
    <row r="191" ht="15.95" customHeight="1"/>
    <row r="192" ht="189.9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sheetData>
  <mergeCells count="9">
    <mergeCell ref="F1:G1"/>
    <mergeCell ref="F2:G2"/>
    <mergeCell ref="A50:G50"/>
    <mergeCell ref="A7:B10"/>
    <mergeCell ref="C7:C9"/>
    <mergeCell ref="D8:D9"/>
    <mergeCell ref="C10:G10"/>
    <mergeCell ref="A47:G47"/>
    <mergeCell ref="A49:G49"/>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pageSetUpPr fitToPage="1"/>
  </sheetPr>
  <dimension ref="A1:K48"/>
  <sheetViews>
    <sheetView showGridLines="0" zoomScaleNormal="100" zoomScaleSheetLayoutView="100" workbookViewId="0">
      <selection activeCell="G12" sqref="G12"/>
    </sheetView>
  </sheetViews>
  <sheetFormatPr defaultColWidth="9" defaultRowHeight="12"/>
  <cols>
    <col min="1" max="1" width="8.125" style="6" customWidth="1"/>
    <col min="2" max="2" width="12.375" style="6" customWidth="1"/>
    <col min="3" max="7" width="12.625" style="6" customWidth="1"/>
    <col min="8" max="16384" width="9" style="6"/>
  </cols>
  <sheetData>
    <row r="1" spans="1:11">
      <c r="F1" s="1474" t="s">
        <v>6</v>
      </c>
      <c r="G1" s="1474"/>
    </row>
    <row r="2" spans="1:11">
      <c r="F2" s="1474" t="s">
        <v>7</v>
      </c>
      <c r="G2" s="1474"/>
    </row>
    <row r="3" spans="1:11" ht="13.5">
      <c r="A3" s="616" t="s">
        <v>348</v>
      </c>
      <c r="B3" s="617" t="s">
        <v>1378</v>
      </c>
      <c r="C3" s="617"/>
      <c r="D3" s="617"/>
      <c r="E3" s="147"/>
      <c r="F3" s="147"/>
      <c r="G3" s="49"/>
    </row>
    <row r="4" spans="1:11" ht="13.5">
      <c r="A4" s="673"/>
      <c r="B4" s="1284" t="s">
        <v>651</v>
      </c>
      <c r="C4" s="673"/>
      <c r="D4" s="673"/>
      <c r="E4" s="147"/>
      <c r="F4" s="147"/>
      <c r="G4" s="49"/>
    </row>
    <row r="5" spans="1:11" ht="24" customHeight="1">
      <c r="A5" s="1973" t="s">
        <v>970</v>
      </c>
      <c r="B5" s="1974"/>
      <c r="C5" s="1979"/>
      <c r="D5" s="1980"/>
      <c r="E5" s="1980"/>
      <c r="F5" s="1980"/>
      <c r="G5" s="1980"/>
    </row>
    <row r="6" spans="1:11" ht="24" customHeight="1">
      <c r="A6" s="1551"/>
      <c r="B6" s="1916"/>
      <c r="C6" s="1979"/>
      <c r="D6" s="1980"/>
      <c r="E6" s="1980"/>
      <c r="F6" s="1980"/>
      <c r="G6" s="1980"/>
      <c r="K6" s="1054"/>
    </row>
    <row r="7" spans="1:11" ht="159.94999999999999" customHeight="1">
      <c r="A7" s="1551"/>
      <c r="B7" s="1916"/>
      <c r="C7" s="1141" t="s">
        <v>971</v>
      </c>
      <c r="D7" s="1303" t="s">
        <v>972</v>
      </c>
      <c r="E7" s="1307" t="s">
        <v>973</v>
      </c>
      <c r="F7" s="1303" t="s">
        <v>974</v>
      </c>
      <c r="G7" s="995" t="s">
        <v>975</v>
      </c>
      <c r="H7" s="77"/>
      <c r="K7" s="1054"/>
    </row>
    <row r="8" spans="1:11" ht="24" customHeight="1">
      <c r="A8" s="1975"/>
      <c r="B8" s="1976"/>
      <c r="C8" s="1977" t="s">
        <v>828</v>
      </c>
      <c r="D8" s="1733"/>
      <c r="E8" s="1733"/>
      <c r="F8" s="1733"/>
      <c r="G8" s="1733"/>
      <c r="H8" s="77"/>
      <c r="K8" s="1054"/>
    </row>
    <row r="9" spans="1:11" ht="13.7" customHeight="1">
      <c r="A9" s="105">
        <v>2017</v>
      </c>
      <c r="B9" s="871" t="s">
        <v>38</v>
      </c>
      <c r="C9" s="91">
        <v>650.29999999999995</v>
      </c>
      <c r="D9" s="91">
        <v>5845.1</v>
      </c>
      <c r="E9" s="91">
        <v>6609</v>
      </c>
      <c r="F9" s="91">
        <v>890.4</v>
      </c>
      <c r="G9" s="92">
        <v>5816.3</v>
      </c>
      <c r="H9" s="77"/>
    </row>
    <row r="10" spans="1:11" ht="13.5" customHeight="1">
      <c r="A10" s="676"/>
      <c r="B10" s="872" t="s">
        <v>29</v>
      </c>
      <c r="C10" s="101">
        <v>96.7</v>
      </c>
      <c r="D10" s="101">
        <v>101.8</v>
      </c>
      <c r="E10" s="101">
        <v>109.7</v>
      </c>
      <c r="F10" s="101">
        <v>110.9</v>
      </c>
      <c r="G10" s="104">
        <v>114.8</v>
      </c>
      <c r="H10" s="77"/>
    </row>
    <row r="11" spans="1:11">
      <c r="A11" s="105">
        <v>2018</v>
      </c>
      <c r="B11" s="873" t="s">
        <v>40</v>
      </c>
      <c r="C11" s="525">
        <v>150.19999999999999</v>
      </c>
      <c r="D11" s="525">
        <v>1549.5</v>
      </c>
      <c r="E11" s="525">
        <v>1563.8</v>
      </c>
      <c r="F11" s="331">
        <v>195</v>
      </c>
      <c r="G11" s="526">
        <v>1454.9</v>
      </c>
    </row>
    <row r="12" spans="1:11">
      <c r="A12" s="585"/>
      <c r="B12" s="871" t="s">
        <v>202</v>
      </c>
      <c r="C12" s="525">
        <v>203.1</v>
      </c>
      <c r="D12" s="331">
        <v>2058</v>
      </c>
      <c r="E12" s="525">
        <v>2077.5</v>
      </c>
      <c r="F12" s="331">
        <v>286.5</v>
      </c>
      <c r="G12" s="526">
        <v>1977.8</v>
      </c>
    </row>
    <row r="13" spans="1:11">
      <c r="A13" s="585"/>
      <c r="B13" s="871" t="s">
        <v>203</v>
      </c>
      <c r="C13" s="525">
        <v>261.5</v>
      </c>
      <c r="D13" s="525">
        <v>2554.1999999999998</v>
      </c>
      <c r="E13" s="525">
        <v>2619.1</v>
      </c>
      <c r="F13" s="331">
        <v>383.9</v>
      </c>
      <c r="G13" s="526">
        <v>2501.8000000000002</v>
      </c>
    </row>
    <row r="14" spans="1:11">
      <c r="A14" s="585"/>
      <c r="B14" s="871" t="s">
        <v>198</v>
      </c>
      <c r="C14" s="525">
        <v>324.39999999999998</v>
      </c>
      <c r="D14" s="525">
        <v>3091.9</v>
      </c>
      <c r="E14" s="525">
        <v>3198.1</v>
      </c>
      <c r="F14" s="331">
        <v>490.2</v>
      </c>
      <c r="G14" s="526">
        <v>3069.9</v>
      </c>
    </row>
    <row r="15" spans="1:11">
      <c r="A15" s="585"/>
      <c r="B15" s="871" t="s">
        <v>204</v>
      </c>
      <c r="C15" s="277">
        <v>386.1</v>
      </c>
      <c r="D15" s="277">
        <v>3588.5</v>
      </c>
      <c r="E15" s="277">
        <v>3741.6</v>
      </c>
      <c r="F15" s="277">
        <v>591.79999999999995</v>
      </c>
      <c r="G15" s="92">
        <v>3662.2</v>
      </c>
    </row>
    <row r="16" spans="1:11">
      <c r="A16" s="585"/>
      <c r="B16" s="871" t="s">
        <v>205</v>
      </c>
      <c r="C16" s="277">
        <v>445.6</v>
      </c>
      <c r="D16" s="277">
        <v>4077.2</v>
      </c>
      <c r="E16" s="277">
        <v>4322</v>
      </c>
      <c r="F16" s="277">
        <v>717.8</v>
      </c>
      <c r="G16" s="92">
        <v>4234.7</v>
      </c>
    </row>
    <row r="17" spans="1:8">
      <c r="A17" s="585"/>
      <c r="B17" s="871" t="s">
        <v>199</v>
      </c>
      <c r="C17" s="277">
        <v>506.4</v>
      </c>
      <c r="D17" s="277">
        <v>4568.1000000000004</v>
      </c>
      <c r="E17" s="277">
        <v>4875</v>
      </c>
      <c r="F17" s="277">
        <v>817.9</v>
      </c>
      <c r="G17" s="92">
        <v>4829.8</v>
      </c>
    </row>
    <row r="18" spans="1:8" s="1054" customFormat="1">
      <c r="A18" s="585"/>
      <c r="B18" s="871" t="s">
        <v>206</v>
      </c>
      <c r="C18" s="91">
        <v>592.70000000000005</v>
      </c>
      <c r="D18" s="91">
        <v>4968.7</v>
      </c>
      <c r="E18" s="91">
        <v>5501.5</v>
      </c>
      <c r="F18" s="91">
        <v>925.7</v>
      </c>
      <c r="G18" s="92">
        <v>5449.9</v>
      </c>
    </row>
    <row r="19" spans="1:8" s="1054" customFormat="1">
      <c r="A19" s="585"/>
      <c r="B19" s="871" t="s">
        <v>207</v>
      </c>
      <c r="C19" s="91">
        <v>661.8</v>
      </c>
      <c r="D19" s="91">
        <v>5442.9</v>
      </c>
      <c r="E19" s="91">
        <v>6074.9</v>
      </c>
      <c r="F19" s="91">
        <v>1044.5</v>
      </c>
      <c r="G19" s="92">
        <v>6039.2</v>
      </c>
    </row>
    <row r="20" spans="1:8" s="1054" customFormat="1">
      <c r="A20" s="585"/>
      <c r="B20" s="871" t="s">
        <v>38</v>
      </c>
      <c r="C20" s="91">
        <v>705.2</v>
      </c>
      <c r="D20" s="91">
        <v>5946.3</v>
      </c>
      <c r="E20" s="91">
        <v>6491.6</v>
      </c>
      <c r="F20" s="91">
        <v>1141.0999999999999</v>
      </c>
      <c r="G20" s="92">
        <v>6530.6</v>
      </c>
    </row>
    <row r="21" spans="1:8">
      <c r="A21" s="585"/>
      <c r="B21" s="874" t="s">
        <v>29</v>
      </c>
      <c r="C21" s="202">
        <v>107.6</v>
      </c>
      <c r="D21" s="202">
        <v>94.6</v>
      </c>
      <c r="E21" s="207">
        <v>97.9</v>
      </c>
      <c r="F21" s="202">
        <v>120.5</v>
      </c>
      <c r="G21" s="203">
        <v>108.7</v>
      </c>
    </row>
    <row r="22" spans="1:8" s="1054" customFormat="1">
      <c r="A22" s="105">
        <v>2019</v>
      </c>
      <c r="B22" s="873" t="s">
        <v>208</v>
      </c>
      <c r="C22" s="525">
        <v>113.1</v>
      </c>
      <c r="D22" s="525">
        <v>1183.7</v>
      </c>
      <c r="E22" s="525">
        <v>1063.2</v>
      </c>
      <c r="F22" s="525">
        <v>156.80000000000001</v>
      </c>
      <c r="G22" s="526">
        <v>1041.2</v>
      </c>
    </row>
    <row r="23" spans="1:8" s="1054" customFormat="1">
      <c r="A23" s="585"/>
      <c r="B23" s="873" t="s">
        <v>40</v>
      </c>
      <c r="C23" s="525">
        <v>172.4</v>
      </c>
      <c r="D23" s="525">
        <v>1779.4</v>
      </c>
      <c r="E23" s="331">
        <v>1646</v>
      </c>
      <c r="F23" s="331">
        <v>253</v>
      </c>
      <c r="G23" s="526">
        <v>1600.7</v>
      </c>
    </row>
    <row r="24" spans="1:8" s="1054" customFormat="1">
      <c r="A24" s="585"/>
      <c r="B24" s="871" t="s">
        <v>202</v>
      </c>
      <c r="C24" s="525">
        <v>234.1</v>
      </c>
      <c r="D24" s="331">
        <v>2329.6999999999998</v>
      </c>
      <c r="E24" s="525">
        <v>2206.6</v>
      </c>
      <c r="F24" s="331">
        <v>359.2</v>
      </c>
      <c r="G24" s="526">
        <v>2163.6</v>
      </c>
    </row>
    <row r="25" spans="1:8" s="1054" customFormat="1">
      <c r="A25" s="585"/>
      <c r="B25" s="871" t="s">
        <v>203</v>
      </c>
      <c r="C25" s="525">
        <v>300.60000000000002</v>
      </c>
      <c r="D25" s="525">
        <v>2881.6</v>
      </c>
      <c r="E25" s="525">
        <v>2784.9</v>
      </c>
      <c r="F25" s="331">
        <v>469</v>
      </c>
      <c r="G25" s="526">
        <v>2728.5</v>
      </c>
    </row>
    <row r="26" spans="1:8" s="1054" customFormat="1">
      <c r="A26" s="585"/>
      <c r="B26" s="871" t="s">
        <v>198</v>
      </c>
      <c r="C26" s="525">
        <v>361.1</v>
      </c>
      <c r="D26" s="331">
        <v>3445</v>
      </c>
      <c r="E26" s="525">
        <v>3316.5</v>
      </c>
      <c r="F26" s="331">
        <v>569.1</v>
      </c>
      <c r="G26" s="526">
        <v>3266.9</v>
      </c>
    </row>
    <row r="27" spans="1:8" s="1054" customFormat="1">
      <c r="A27" s="585"/>
      <c r="B27" s="874" t="s">
        <v>29</v>
      </c>
      <c r="C27" s="202">
        <v>107.1</v>
      </c>
      <c r="D27" s="207">
        <v>104</v>
      </c>
      <c r="E27" s="207">
        <v>104.5</v>
      </c>
      <c r="F27" s="202">
        <v>109.3</v>
      </c>
      <c r="G27" s="203">
        <v>106.7</v>
      </c>
    </row>
    <row r="28" spans="1:8" ht="13.7" customHeight="1">
      <c r="A28" s="105">
        <v>2018</v>
      </c>
      <c r="B28" s="871" t="s">
        <v>60</v>
      </c>
      <c r="C28" s="331">
        <v>50.6</v>
      </c>
      <c r="D28" s="331">
        <v>491</v>
      </c>
      <c r="E28" s="91">
        <v>534.6</v>
      </c>
      <c r="F28" s="91">
        <v>92.1</v>
      </c>
      <c r="G28" s="274">
        <v>502</v>
      </c>
      <c r="H28" s="77"/>
    </row>
    <row r="29" spans="1:8" ht="13.7" customHeight="1">
      <c r="A29" s="105"/>
      <c r="B29" s="871" t="s">
        <v>61</v>
      </c>
      <c r="C29" s="331">
        <v>58.8</v>
      </c>
      <c r="D29" s="331">
        <v>484.5</v>
      </c>
      <c r="E29" s="91">
        <v>541.6</v>
      </c>
      <c r="F29" s="91">
        <v>98</v>
      </c>
      <c r="G29" s="274">
        <v>520.29999999999995</v>
      </c>
      <c r="H29" s="77"/>
    </row>
    <row r="30" spans="1:8" ht="13.7" customHeight="1">
      <c r="A30" s="105"/>
      <c r="B30" s="871" t="s">
        <v>62</v>
      </c>
      <c r="C30" s="331">
        <v>58.5</v>
      </c>
      <c r="D30" s="331">
        <v>538.29999999999995</v>
      </c>
      <c r="E30" s="91">
        <v>580.70000000000005</v>
      </c>
      <c r="F30" s="91">
        <v>98.5</v>
      </c>
      <c r="G30" s="274">
        <v>570.70000000000005</v>
      </c>
      <c r="H30" s="77"/>
    </row>
    <row r="31" spans="1:8" ht="13.7" customHeight="1">
      <c r="A31" s="105"/>
      <c r="B31" s="871" t="s">
        <v>63</v>
      </c>
      <c r="C31" s="332">
        <v>49.2</v>
      </c>
      <c r="D31" s="332">
        <v>507.9</v>
      </c>
      <c r="E31" s="277">
        <v>546.1</v>
      </c>
      <c r="F31" s="277">
        <v>100.4</v>
      </c>
      <c r="G31" s="274">
        <v>556.29999999999995</v>
      </c>
      <c r="H31" s="77"/>
    </row>
    <row r="32" spans="1:8" ht="13.7" customHeight="1">
      <c r="A32" s="105"/>
      <c r="B32" s="871" t="s">
        <v>64</v>
      </c>
      <c r="C32" s="332">
        <v>60.2</v>
      </c>
      <c r="D32" s="332">
        <v>508.6</v>
      </c>
      <c r="E32" s="277">
        <v>552.9</v>
      </c>
      <c r="F32" s="277">
        <v>106.2</v>
      </c>
      <c r="G32" s="274">
        <v>570.1</v>
      </c>
      <c r="H32" s="77"/>
    </row>
    <row r="33" spans="1:8" ht="13.5" customHeight="1">
      <c r="A33" s="105"/>
      <c r="B33" s="871" t="s">
        <v>65</v>
      </c>
      <c r="C33" s="332">
        <v>60.6</v>
      </c>
      <c r="D33" s="332">
        <v>482.4</v>
      </c>
      <c r="E33" s="277">
        <v>544.6</v>
      </c>
      <c r="F33" s="277">
        <v>99.3</v>
      </c>
      <c r="G33" s="274">
        <v>595</v>
      </c>
      <c r="H33" s="77"/>
    </row>
    <row r="34" spans="1:8" s="1054" customFormat="1" ht="13.5" customHeight="1">
      <c r="A34" s="105"/>
      <c r="B34" s="871" t="s">
        <v>66</v>
      </c>
      <c r="C34" s="331">
        <v>69.5</v>
      </c>
      <c r="D34" s="331">
        <v>401.1</v>
      </c>
      <c r="E34" s="91">
        <v>618.70000000000005</v>
      </c>
      <c r="F34" s="91">
        <v>107.4</v>
      </c>
      <c r="G34" s="274">
        <v>620.5</v>
      </c>
      <c r="H34" s="77"/>
    </row>
    <row r="35" spans="1:8" s="1054" customFormat="1" ht="13.5" customHeight="1">
      <c r="A35" s="105"/>
      <c r="B35" s="871" t="s">
        <v>67</v>
      </c>
      <c r="C35" s="331">
        <v>72.2</v>
      </c>
      <c r="D35" s="331">
        <v>479.6</v>
      </c>
      <c r="E35" s="91">
        <v>573.4</v>
      </c>
      <c r="F35" s="91">
        <v>111</v>
      </c>
      <c r="G35" s="274">
        <v>589.29999999999995</v>
      </c>
      <c r="H35" s="77"/>
    </row>
    <row r="36" spans="1:8" s="1054" customFormat="1" ht="13.5" customHeight="1">
      <c r="A36" s="105"/>
      <c r="B36" s="871" t="s">
        <v>68</v>
      </c>
      <c r="C36" s="331">
        <v>48.9</v>
      </c>
      <c r="D36" s="331">
        <v>503.9</v>
      </c>
      <c r="E36" s="91">
        <v>416.3</v>
      </c>
      <c r="F36" s="91">
        <v>97.1</v>
      </c>
      <c r="G36" s="274">
        <v>491.7</v>
      </c>
      <c r="H36" s="77"/>
    </row>
    <row r="37" spans="1:8" s="1054" customFormat="1" ht="20.25" customHeight="1">
      <c r="A37" s="105">
        <v>2019</v>
      </c>
      <c r="B37" s="871" t="s">
        <v>69</v>
      </c>
      <c r="C37" s="332">
        <v>57.3</v>
      </c>
      <c r="D37" s="332">
        <v>639.29999999999995</v>
      </c>
      <c r="E37" s="277">
        <v>550.4</v>
      </c>
      <c r="F37" s="277">
        <v>78.7</v>
      </c>
      <c r="G37" s="274">
        <v>518.6</v>
      </c>
      <c r="H37" s="77"/>
    </row>
    <row r="38" spans="1:8" s="1054" customFormat="1" ht="13.5" customHeight="1">
      <c r="A38" s="105"/>
      <c r="B38" s="871" t="s">
        <v>70</v>
      </c>
      <c r="C38" s="332">
        <v>51.7</v>
      </c>
      <c r="D38" s="332">
        <v>534.1</v>
      </c>
      <c r="E38" s="277">
        <v>512.9</v>
      </c>
      <c r="F38" s="277">
        <v>78.099999999999994</v>
      </c>
      <c r="G38" s="274">
        <v>522.6</v>
      </c>
      <c r="H38" s="77"/>
    </row>
    <row r="39" spans="1:8" s="1054" customFormat="1" ht="13.5" customHeight="1">
      <c r="A39" s="105"/>
      <c r="B39" s="871" t="s">
        <v>59</v>
      </c>
      <c r="C39" s="332">
        <v>58.4</v>
      </c>
      <c r="D39" s="332">
        <v>593.79999999999995</v>
      </c>
      <c r="E39" s="277">
        <v>578.70000000000005</v>
      </c>
      <c r="F39" s="277">
        <v>98.4</v>
      </c>
      <c r="G39" s="274">
        <v>559.5</v>
      </c>
      <c r="H39" s="77"/>
    </row>
    <row r="40" spans="1:8" s="1054" customFormat="1" ht="13.5" customHeight="1">
      <c r="A40" s="105"/>
      <c r="B40" s="871" t="s">
        <v>60</v>
      </c>
      <c r="C40" s="331">
        <v>59.2</v>
      </c>
      <c r="D40" s="331">
        <v>540.5</v>
      </c>
      <c r="E40" s="91">
        <v>566.20000000000005</v>
      </c>
      <c r="F40" s="91">
        <v>106.2</v>
      </c>
      <c r="G40" s="274">
        <v>562.9</v>
      </c>
      <c r="H40" s="77"/>
    </row>
    <row r="41" spans="1:8" s="1054" customFormat="1" ht="13.5" customHeight="1">
      <c r="A41" s="105"/>
      <c r="B41" s="871" t="s">
        <v>61</v>
      </c>
      <c r="C41" s="331">
        <v>66.7</v>
      </c>
      <c r="D41" s="331">
        <v>551.20000000000005</v>
      </c>
      <c r="E41" s="91">
        <v>580.4</v>
      </c>
      <c r="F41" s="91">
        <v>109.8</v>
      </c>
      <c r="G41" s="274">
        <v>564.9</v>
      </c>
      <c r="H41" s="77"/>
    </row>
    <row r="42" spans="1:8" s="1054" customFormat="1" ht="13.5" customHeight="1">
      <c r="A42" s="105"/>
      <c r="B42" s="871" t="s">
        <v>62</v>
      </c>
      <c r="C42" s="331">
        <v>60.6</v>
      </c>
      <c r="D42" s="331">
        <v>563.29999999999995</v>
      </c>
      <c r="E42" s="91">
        <v>526.79999999999995</v>
      </c>
      <c r="F42" s="91">
        <v>101.9</v>
      </c>
      <c r="G42" s="274">
        <v>538.4</v>
      </c>
      <c r="H42" s="77"/>
    </row>
    <row r="43" spans="1:8" ht="13.5" customHeight="1">
      <c r="A43" s="105"/>
      <c r="B43" s="106" t="s">
        <v>29</v>
      </c>
      <c r="C43" s="204">
        <v>96.1</v>
      </c>
      <c r="D43" s="204">
        <v>101.9</v>
      </c>
      <c r="E43" s="204">
        <v>90.2</v>
      </c>
      <c r="F43" s="204">
        <v>93.8</v>
      </c>
      <c r="G43" s="205">
        <v>95.1</v>
      </c>
      <c r="H43" s="77"/>
    </row>
    <row r="44" spans="1:8" ht="13.5" customHeight="1">
      <c r="A44" s="105"/>
      <c r="B44" s="106" t="s">
        <v>30</v>
      </c>
      <c r="C44" s="204">
        <v>88.3</v>
      </c>
      <c r="D44" s="204">
        <v>103.5</v>
      </c>
      <c r="E44" s="204">
        <v>92.8</v>
      </c>
      <c r="F44" s="204">
        <v>89.9</v>
      </c>
      <c r="G44" s="205">
        <v>95.6</v>
      </c>
      <c r="H44" s="77"/>
    </row>
    <row r="45" spans="1:8" s="9" customFormat="1" ht="18" customHeight="1">
      <c r="A45" s="1972" t="s">
        <v>1377</v>
      </c>
      <c r="B45" s="1972"/>
      <c r="C45" s="1972"/>
      <c r="D45" s="1972"/>
      <c r="E45" s="1972"/>
      <c r="F45" s="1972"/>
      <c r="G45" s="1972"/>
    </row>
    <row r="46" spans="1:8" s="9" customFormat="1" ht="10.5" customHeight="1">
      <c r="A46" s="1978" t="s">
        <v>454</v>
      </c>
      <c r="B46" s="1978"/>
      <c r="C46" s="1978"/>
      <c r="D46" s="1978"/>
      <c r="E46" s="1978"/>
      <c r="F46" s="1978"/>
      <c r="G46" s="1978"/>
    </row>
    <row r="47" spans="1:8" s="9" customFormat="1" ht="10.5" customHeight="1">
      <c r="A47" s="1949" t="s">
        <v>453</v>
      </c>
      <c r="B47" s="1639"/>
      <c r="C47" s="1639"/>
      <c r="D47" s="1639"/>
      <c r="E47" s="1639"/>
      <c r="F47" s="1639"/>
      <c r="G47" s="1639"/>
    </row>
    <row r="48" spans="1:8" s="739" customFormat="1" ht="10.5" customHeight="1">
      <c r="A48" s="1949" t="s">
        <v>455</v>
      </c>
      <c r="B48" s="1639"/>
      <c r="C48" s="1639"/>
      <c r="D48" s="1639"/>
      <c r="E48" s="1639"/>
      <c r="F48" s="1639"/>
      <c r="G48" s="1639"/>
    </row>
  </sheetData>
  <mergeCells count="10">
    <mergeCell ref="F1:G1"/>
    <mergeCell ref="F2:G2"/>
    <mergeCell ref="A48:G48"/>
    <mergeCell ref="A5:B8"/>
    <mergeCell ref="C8:G8"/>
    <mergeCell ref="A45:G45"/>
    <mergeCell ref="A46:G46"/>
    <mergeCell ref="A47:G47"/>
    <mergeCell ref="C5:G5"/>
    <mergeCell ref="C6:G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I30"/>
  <sheetViews>
    <sheetView showGridLines="0" zoomScaleNormal="100" zoomScaleSheetLayoutView="100" workbookViewId="0">
      <selection activeCell="G12" sqref="G12"/>
    </sheetView>
  </sheetViews>
  <sheetFormatPr defaultColWidth="9" defaultRowHeight="12"/>
  <cols>
    <col min="1" max="1" width="8.125" style="147" customWidth="1"/>
    <col min="2" max="2" width="12.375" style="147" customWidth="1"/>
    <col min="3" max="8" width="16.625" style="147" customWidth="1"/>
    <col min="9" max="16384" width="9" style="147"/>
  </cols>
  <sheetData>
    <row r="1" spans="1:9">
      <c r="G1" s="1474" t="s">
        <v>6</v>
      </c>
      <c r="H1" s="1474"/>
    </row>
    <row r="2" spans="1:9">
      <c r="G2" s="1474" t="s">
        <v>7</v>
      </c>
      <c r="H2" s="1474"/>
    </row>
    <row r="3" spans="1:9">
      <c r="A3" s="572" t="s">
        <v>323</v>
      </c>
      <c r="B3" s="573" t="s">
        <v>565</v>
      </c>
      <c r="C3" s="574"/>
      <c r="D3" s="574"/>
    </row>
    <row r="4" spans="1:9">
      <c r="A4" s="575"/>
      <c r="B4" s="1258" t="s">
        <v>522</v>
      </c>
      <c r="C4" s="577"/>
      <c r="D4" s="577"/>
    </row>
    <row r="5" spans="1:9" ht="30" customHeight="1">
      <c r="A5" s="1486" t="s">
        <v>683</v>
      </c>
      <c r="B5" s="1521"/>
      <c r="C5" s="1518" t="s">
        <v>1461</v>
      </c>
      <c r="D5" s="1483"/>
      <c r="E5" s="1108"/>
      <c r="F5" s="1108"/>
      <c r="G5" s="1108"/>
      <c r="H5" s="1108"/>
    </row>
    <row r="6" spans="1:9" ht="60" customHeight="1">
      <c r="A6" s="1495"/>
      <c r="B6" s="1522"/>
      <c r="C6" s="1513"/>
      <c r="D6" s="1497"/>
      <c r="E6" s="1525" t="s">
        <v>684</v>
      </c>
      <c r="F6" s="1526"/>
      <c r="G6" s="1525" t="s">
        <v>685</v>
      </c>
      <c r="H6" s="1527"/>
    </row>
    <row r="7" spans="1:9" ht="30" customHeight="1">
      <c r="A7" s="1523"/>
      <c r="B7" s="1524"/>
      <c r="C7" s="1109" t="s">
        <v>8</v>
      </c>
      <c r="D7" s="1109" t="s">
        <v>9</v>
      </c>
      <c r="E7" s="1109" t="s">
        <v>8</v>
      </c>
      <c r="F7" s="1109" t="s">
        <v>9</v>
      </c>
      <c r="G7" s="1109" t="s">
        <v>8</v>
      </c>
      <c r="H7" s="1110" t="s">
        <v>9</v>
      </c>
    </row>
    <row r="8" spans="1:9" ht="16.5" customHeight="1">
      <c r="A8" s="210">
        <v>2017</v>
      </c>
      <c r="B8" s="860" t="s">
        <v>10</v>
      </c>
      <c r="C8" s="212">
        <v>109.7</v>
      </c>
      <c r="D8" s="212" t="s">
        <v>160</v>
      </c>
      <c r="E8" s="212">
        <v>109.8</v>
      </c>
      <c r="F8" s="212" t="s">
        <v>160</v>
      </c>
      <c r="G8" s="212">
        <v>106.1</v>
      </c>
      <c r="H8" s="160" t="s">
        <v>160</v>
      </c>
      <c r="I8" s="49"/>
    </row>
    <row r="9" spans="1:9">
      <c r="A9" s="210">
        <v>2018</v>
      </c>
      <c r="B9" s="860" t="s">
        <v>10</v>
      </c>
      <c r="C9" s="1086">
        <v>107</v>
      </c>
      <c r="D9" s="1087" t="s">
        <v>160</v>
      </c>
      <c r="E9" s="1086">
        <v>107</v>
      </c>
      <c r="F9" s="1087" t="s">
        <v>160</v>
      </c>
      <c r="G9" s="1086">
        <v>106.3</v>
      </c>
      <c r="H9" s="1088" t="s">
        <v>160</v>
      </c>
      <c r="I9" s="49"/>
    </row>
    <row r="10" spans="1:9" ht="21.75" customHeight="1">
      <c r="A10" s="210">
        <v>2018</v>
      </c>
      <c r="B10" s="860" t="s">
        <v>12</v>
      </c>
      <c r="C10" s="1086">
        <v>111.6</v>
      </c>
      <c r="D10" s="1086">
        <v>91.4</v>
      </c>
      <c r="E10" s="1086">
        <v>112.1</v>
      </c>
      <c r="F10" s="1086">
        <v>91.9</v>
      </c>
      <c r="G10" s="1086">
        <v>108.8</v>
      </c>
      <c r="H10" s="1089">
        <v>100.5</v>
      </c>
      <c r="I10" s="843"/>
    </row>
    <row r="11" spans="1:9">
      <c r="A11" s="210"/>
      <c r="B11" s="860" t="s">
        <v>13</v>
      </c>
      <c r="C11" s="1086">
        <v>108.2</v>
      </c>
      <c r="D11" s="1086">
        <v>101.6</v>
      </c>
      <c r="E11" s="1086">
        <v>108.9</v>
      </c>
      <c r="F11" s="1086">
        <v>102.1</v>
      </c>
      <c r="G11" s="1086">
        <v>104.1</v>
      </c>
      <c r="H11" s="1089">
        <v>98.8</v>
      </c>
      <c r="I11" s="843"/>
    </row>
    <row r="12" spans="1:9">
      <c r="A12" s="210"/>
      <c r="B12" s="860" t="s">
        <v>14</v>
      </c>
      <c r="C12" s="1086">
        <v>111</v>
      </c>
      <c r="D12" s="1086">
        <v>105.2</v>
      </c>
      <c r="E12" s="1086">
        <v>110.9</v>
      </c>
      <c r="F12" s="1086">
        <v>105.2</v>
      </c>
      <c r="G12" s="1086">
        <v>110.6</v>
      </c>
      <c r="H12" s="1089">
        <v>105.6</v>
      </c>
      <c r="I12" s="843"/>
    </row>
    <row r="13" spans="1:9">
      <c r="A13" s="210"/>
      <c r="B13" s="959" t="s">
        <v>15</v>
      </c>
      <c r="C13" s="1086">
        <v>109.2</v>
      </c>
      <c r="D13" s="1086">
        <v>94.9</v>
      </c>
      <c r="E13" s="1086">
        <v>109</v>
      </c>
      <c r="F13" s="1086">
        <v>94.8</v>
      </c>
      <c r="G13" s="1086">
        <v>109.5</v>
      </c>
      <c r="H13" s="1089">
        <v>97.5</v>
      </c>
      <c r="I13" s="958"/>
    </row>
    <row r="14" spans="1:9">
      <c r="A14" s="210"/>
      <c r="B14" s="959" t="s">
        <v>16</v>
      </c>
      <c r="C14" s="1086">
        <v>110.2</v>
      </c>
      <c r="D14" s="1086">
        <v>107.1</v>
      </c>
      <c r="E14" s="1086">
        <v>110.4</v>
      </c>
      <c r="F14" s="1086">
        <v>107.4</v>
      </c>
      <c r="G14" s="1086">
        <v>105.8</v>
      </c>
      <c r="H14" s="1089">
        <v>100.5</v>
      </c>
      <c r="I14" s="958"/>
    </row>
    <row r="15" spans="1:9">
      <c r="A15" s="210"/>
      <c r="B15" s="959" t="s">
        <v>17</v>
      </c>
      <c r="C15" s="1086">
        <v>104.4</v>
      </c>
      <c r="D15" s="1086">
        <v>95.8</v>
      </c>
      <c r="E15" s="1086">
        <v>104.6</v>
      </c>
      <c r="F15" s="1086">
        <v>95.6</v>
      </c>
      <c r="G15" s="1086">
        <v>101</v>
      </c>
      <c r="H15" s="1089">
        <v>97.3</v>
      </c>
      <c r="I15" s="958"/>
    </row>
    <row r="16" spans="1:9">
      <c r="A16" s="210"/>
      <c r="B16" s="1049" t="s">
        <v>18</v>
      </c>
      <c r="C16" s="1086">
        <v>105.3</v>
      </c>
      <c r="D16" s="1086">
        <v>110</v>
      </c>
      <c r="E16" s="1086">
        <v>105.6</v>
      </c>
      <c r="F16" s="1086">
        <v>109.5</v>
      </c>
      <c r="G16" s="1086">
        <v>110.9</v>
      </c>
      <c r="H16" s="1089">
        <v>112.3</v>
      </c>
      <c r="I16" s="1047"/>
    </row>
    <row r="17" spans="1:9">
      <c r="A17" s="210"/>
      <c r="B17" s="1049" t="s">
        <v>19</v>
      </c>
      <c r="C17" s="1086">
        <v>101.8</v>
      </c>
      <c r="D17" s="1086">
        <v>96.7</v>
      </c>
      <c r="E17" s="1086">
        <v>101.7</v>
      </c>
      <c r="F17" s="1086">
        <v>96.1</v>
      </c>
      <c r="G17" s="1086">
        <v>110.9</v>
      </c>
      <c r="H17" s="1089">
        <v>95.3</v>
      </c>
      <c r="I17" s="1047"/>
    </row>
    <row r="18" spans="1:9">
      <c r="A18" s="210"/>
      <c r="B18" s="1049" t="s">
        <v>20</v>
      </c>
      <c r="C18" s="1086">
        <v>100.3</v>
      </c>
      <c r="D18" s="1086">
        <v>92.5</v>
      </c>
      <c r="E18" s="1086">
        <v>100.1</v>
      </c>
      <c r="F18" s="1086">
        <v>91.8</v>
      </c>
      <c r="G18" s="1086">
        <v>103.1</v>
      </c>
      <c r="H18" s="1089">
        <v>106.5</v>
      </c>
      <c r="I18" s="1047"/>
    </row>
    <row r="19" spans="1:9" ht="20.25" customHeight="1">
      <c r="A19" s="210">
        <v>2019</v>
      </c>
      <c r="B19" s="1172" t="s">
        <v>21</v>
      </c>
      <c r="C19" s="1086">
        <v>106.1</v>
      </c>
      <c r="D19" s="1086">
        <v>107.4</v>
      </c>
      <c r="E19" s="1086">
        <v>106</v>
      </c>
      <c r="F19" s="1086">
        <v>108</v>
      </c>
      <c r="G19" s="1086">
        <v>110.3</v>
      </c>
      <c r="H19" s="1089">
        <v>92.7</v>
      </c>
      <c r="I19" s="1066"/>
    </row>
    <row r="20" spans="1:9">
      <c r="A20" s="210"/>
      <c r="B20" s="1172" t="s">
        <v>22</v>
      </c>
      <c r="C20" s="1086">
        <v>104.8</v>
      </c>
      <c r="D20" s="1086">
        <v>94.2</v>
      </c>
      <c r="E20" s="1086">
        <v>105.1</v>
      </c>
      <c r="F20" s="1086">
        <v>94.3</v>
      </c>
      <c r="G20" s="1086">
        <v>112.7</v>
      </c>
      <c r="H20" s="1089">
        <v>97.4</v>
      </c>
      <c r="I20" s="1066"/>
    </row>
    <row r="21" spans="1:9">
      <c r="A21" s="210"/>
      <c r="B21" s="1172" t="s">
        <v>11</v>
      </c>
      <c r="C21" s="1086">
        <v>105.8</v>
      </c>
      <c r="D21" s="1086">
        <v>111.7</v>
      </c>
      <c r="E21" s="1086">
        <v>106.1</v>
      </c>
      <c r="F21" s="1086">
        <v>112.2</v>
      </c>
      <c r="G21" s="1086">
        <v>107.7</v>
      </c>
      <c r="H21" s="1089">
        <v>104.6</v>
      </c>
      <c r="I21" s="49"/>
    </row>
    <row r="22" spans="1:9">
      <c r="A22" s="210"/>
      <c r="B22" s="1404" t="s">
        <v>12</v>
      </c>
      <c r="C22" s="1086">
        <v>109.8</v>
      </c>
      <c r="D22" s="1086">
        <v>94.9</v>
      </c>
      <c r="E22" s="1086">
        <v>109.7</v>
      </c>
      <c r="F22" s="1086">
        <v>95</v>
      </c>
      <c r="G22" s="1086">
        <v>111.4</v>
      </c>
      <c r="H22" s="1089">
        <v>104</v>
      </c>
      <c r="I22" s="1066"/>
    </row>
    <row r="23" spans="1:9">
      <c r="A23" s="210"/>
      <c r="B23" s="1404" t="s">
        <v>13</v>
      </c>
      <c r="C23" s="1086">
        <v>106.6</v>
      </c>
      <c r="D23" s="1086">
        <v>98.6</v>
      </c>
      <c r="E23" s="1086">
        <v>106.2</v>
      </c>
      <c r="F23" s="1086">
        <v>98.8</v>
      </c>
      <c r="G23" s="1086">
        <v>115.8</v>
      </c>
      <c r="H23" s="1089">
        <v>102.7</v>
      </c>
      <c r="I23" s="1066"/>
    </row>
    <row r="24" spans="1:9">
      <c r="A24" s="210"/>
      <c r="B24" s="1404" t="s">
        <v>14</v>
      </c>
      <c r="C24" s="1086">
        <v>95</v>
      </c>
      <c r="D24" s="1086">
        <v>93.7</v>
      </c>
      <c r="E24" s="1086">
        <v>94.9</v>
      </c>
      <c r="F24" s="1086">
        <v>94</v>
      </c>
      <c r="G24" s="1086">
        <v>101.9</v>
      </c>
      <c r="H24" s="1089">
        <v>93</v>
      </c>
      <c r="I24" s="1066"/>
    </row>
    <row r="25" spans="1:9" s="225" customFormat="1" ht="15.75" customHeight="1">
      <c r="A25" s="1528" t="s">
        <v>1587</v>
      </c>
      <c r="B25" s="1528"/>
      <c r="C25" s="1528"/>
      <c r="D25" s="1528"/>
      <c r="E25" s="1528"/>
      <c r="F25" s="1528"/>
      <c r="G25" s="1528"/>
      <c r="H25" s="1528"/>
    </row>
    <row r="26" spans="1:9" s="225" customFormat="1" ht="14.25" customHeight="1">
      <c r="A26" s="1519" t="s">
        <v>395</v>
      </c>
      <c r="B26" s="1520"/>
      <c r="C26" s="1520"/>
      <c r="D26" s="1520"/>
      <c r="E26" s="1520"/>
      <c r="F26" s="1520"/>
      <c r="G26" s="1520"/>
      <c r="H26" s="1520"/>
    </row>
    <row r="29" spans="1:9">
      <c r="A29" s="225"/>
    </row>
    <row r="30" spans="1:9">
      <c r="A30" s="225"/>
    </row>
  </sheetData>
  <mergeCells count="8">
    <mergeCell ref="C5:D6"/>
    <mergeCell ref="A26:H26"/>
    <mergeCell ref="G1:H1"/>
    <mergeCell ref="G2:H2"/>
    <mergeCell ref="A5:B7"/>
    <mergeCell ref="E6:F6"/>
    <mergeCell ref="G6:H6"/>
    <mergeCell ref="A25:H2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pageSetUpPr fitToPage="1"/>
  </sheetPr>
  <dimension ref="A1:G48"/>
  <sheetViews>
    <sheetView showGridLines="0" zoomScaleNormal="100" zoomScaleSheetLayoutView="85" workbookViewId="0">
      <selection activeCell="G12" sqref="G12"/>
    </sheetView>
  </sheetViews>
  <sheetFormatPr defaultColWidth="9" defaultRowHeight="12"/>
  <cols>
    <col min="1" max="1" width="8.125" style="147" customWidth="1"/>
    <col min="2" max="2" width="13.125" style="147" customWidth="1"/>
    <col min="3" max="6" width="12.625" style="147" customWidth="1"/>
    <col min="7" max="16384" width="9" style="147"/>
  </cols>
  <sheetData>
    <row r="1" spans="1:7">
      <c r="F1" s="1474" t="s">
        <v>6</v>
      </c>
      <c r="G1" s="1474"/>
    </row>
    <row r="2" spans="1:7">
      <c r="F2" s="1474" t="s">
        <v>7</v>
      </c>
      <c r="G2" s="1474"/>
    </row>
    <row r="3" spans="1:7" ht="13.5">
      <c r="A3" s="616" t="s">
        <v>348</v>
      </c>
      <c r="B3" s="617" t="s">
        <v>1376</v>
      </c>
      <c r="C3" s="617"/>
    </row>
    <row r="4" spans="1:7" ht="13.5">
      <c r="A4" s="673"/>
      <c r="B4" s="1284" t="s">
        <v>651</v>
      </c>
      <c r="C4" s="673"/>
    </row>
    <row r="5" spans="1:7" ht="18.75" customHeight="1">
      <c r="A5" s="1981" t="s">
        <v>976</v>
      </c>
      <c r="B5" s="1982"/>
      <c r="C5" s="1979"/>
      <c r="D5" s="1984"/>
      <c r="E5" s="1984"/>
      <c r="F5" s="1984"/>
      <c r="G5" s="1473"/>
    </row>
    <row r="6" spans="1:7" ht="18.75" customHeight="1">
      <c r="A6" s="1551"/>
      <c r="B6" s="1916"/>
      <c r="C6" s="1985"/>
      <c r="D6" s="1986"/>
      <c r="E6" s="1983" t="s">
        <v>979</v>
      </c>
      <c r="F6" s="543"/>
    </row>
    <row r="7" spans="1:7" ht="159.75" customHeight="1">
      <c r="A7" s="1551"/>
      <c r="B7" s="1916"/>
      <c r="C7" s="1141" t="s">
        <v>977</v>
      </c>
      <c r="D7" s="1306" t="s">
        <v>978</v>
      </c>
      <c r="E7" s="1622"/>
      <c r="F7" s="995" t="s">
        <v>980</v>
      </c>
    </row>
    <row r="8" spans="1:7" ht="17.25" customHeight="1">
      <c r="A8" s="1975"/>
      <c r="B8" s="1976"/>
      <c r="C8" s="1977" t="s">
        <v>981</v>
      </c>
      <c r="D8" s="1888"/>
      <c r="E8" s="1888"/>
      <c r="F8" s="1888"/>
    </row>
    <row r="9" spans="1:7" ht="12.95" customHeight="1">
      <c r="A9" s="105">
        <v>2017</v>
      </c>
      <c r="B9" s="871" t="s">
        <v>38</v>
      </c>
      <c r="C9" s="91">
        <v>1877</v>
      </c>
      <c r="D9" s="91">
        <v>2495.8000000000002</v>
      </c>
      <c r="E9" s="91">
        <v>1449.3</v>
      </c>
      <c r="F9" s="161">
        <v>770.9</v>
      </c>
    </row>
    <row r="10" spans="1:7" ht="14.25" customHeight="1">
      <c r="A10" s="676"/>
      <c r="B10" s="872" t="s">
        <v>29</v>
      </c>
      <c r="C10" s="201">
        <v>115.4</v>
      </c>
      <c r="D10" s="201">
        <v>112.9</v>
      </c>
      <c r="E10" s="201">
        <v>106.1</v>
      </c>
      <c r="F10" s="337">
        <v>109.3</v>
      </c>
    </row>
    <row r="11" spans="1:7">
      <c r="A11" s="105">
        <v>2018</v>
      </c>
      <c r="B11" s="873" t="s">
        <v>40</v>
      </c>
      <c r="C11" s="525">
        <v>470.5</v>
      </c>
      <c r="D11" s="525">
        <v>657.1</v>
      </c>
      <c r="E11" s="525">
        <v>363.6</v>
      </c>
      <c r="F11" s="527">
        <v>203</v>
      </c>
      <c r="G11" s="36"/>
    </row>
    <row r="12" spans="1:7">
      <c r="A12" s="585"/>
      <c r="B12" s="871" t="s">
        <v>202</v>
      </c>
      <c r="C12" s="525">
        <v>654.9</v>
      </c>
      <c r="D12" s="525">
        <v>870.5</v>
      </c>
      <c r="E12" s="525">
        <v>493.8</v>
      </c>
      <c r="F12" s="527">
        <v>269.60000000000002</v>
      </c>
      <c r="G12" s="36"/>
    </row>
    <row r="13" spans="1:7">
      <c r="A13" s="585"/>
      <c r="B13" s="871" t="s">
        <v>203</v>
      </c>
      <c r="C13" s="331">
        <v>820</v>
      </c>
      <c r="D13" s="525">
        <v>1049.8</v>
      </c>
      <c r="E13" s="525">
        <v>620.79999999999995</v>
      </c>
      <c r="F13" s="527">
        <v>338.1</v>
      </c>
      <c r="G13" s="36"/>
    </row>
    <row r="14" spans="1:7">
      <c r="A14" s="585"/>
      <c r="B14" s="871" t="s">
        <v>198</v>
      </c>
      <c r="C14" s="525">
        <v>1005.9</v>
      </c>
      <c r="D14" s="525">
        <v>1243.5999999999999</v>
      </c>
      <c r="E14" s="525">
        <v>753.3</v>
      </c>
      <c r="F14" s="527">
        <v>404.1</v>
      </c>
      <c r="G14" s="36"/>
    </row>
    <row r="15" spans="1:7">
      <c r="A15" s="585"/>
      <c r="B15" s="871" t="s">
        <v>204</v>
      </c>
      <c r="C15" s="277">
        <v>1167.4000000000001</v>
      </c>
      <c r="D15" s="277">
        <v>1421.9</v>
      </c>
      <c r="E15" s="277">
        <v>884.9</v>
      </c>
      <c r="F15" s="482">
        <v>473.9</v>
      </c>
      <c r="G15" s="36"/>
    </row>
    <row r="16" spans="1:7">
      <c r="A16" s="585"/>
      <c r="B16" s="871" t="s">
        <v>205</v>
      </c>
      <c r="C16" s="277">
        <v>1352.7</v>
      </c>
      <c r="D16" s="277">
        <v>1609.3</v>
      </c>
      <c r="E16" s="277">
        <v>1016.5</v>
      </c>
      <c r="F16" s="482">
        <v>543.1</v>
      </c>
      <c r="G16" s="36"/>
    </row>
    <row r="17" spans="1:7">
      <c r="A17" s="585"/>
      <c r="B17" s="871" t="s">
        <v>199</v>
      </c>
      <c r="C17" s="277">
        <v>1525.7</v>
      </c>
      <c r="D17" s="277">
        <v>1811.3</v>
      </c>
      <c r="E17" s="277">
        <v>1145.9000000000001</v>
      </c>
      <c r="F17" s="161">
        <v>610.6</v>
      </c>
      <c r="G17" s="36"/>
    </row>
    <row r="18" spans="1:7">
      <c r="A18" s="585"/>
      <c r="B18" s="871" t="s">
        <v>206</v>
      </c>
      <c r="C18" s="91">
        <v>1702.6</v>
      </c>
      <c r="D18" s="91">
        <v>2041.8</v>
      </c>
      <c r="E18" s="91">
        <v>1293.3</v>
      </c>
      <c r="F18" s="161">
        <v>694.4</v>
      </c>
      <c r="G18" s="36"/>
    </row>
    <row r="19" spans="1:7">
      <c r="A19" s="585"/>
      <c r="B19" s="871" t="s">
        <v>207</v>
      </c>
      <c r="C19" s="91">
        <v>1854.9</v>
      </c>
      <c r="D19" s="91">
        <v>2303.5</v>
      </c>
      <c r="E19" s="91">
        <v>1430.4</v>
      </c>
      <c r="F19" s="161">
        <v>772.3</v>
      </c>
      <c r="G19" s="36"/>
    </row>
    <row r="20" spans="1:7">
      <c r="A20" s="585"/>
      <c r="B20" s="871" t="s">
        <v>38</v>
      </c>
      <c r="C20" s="91">
        <v>2004.8</v>
      </c>
      <c r="D20" s="91">
        <v>2487</v>
      </c>
      <c r="E20" s="91">
        <v>1576</v>
      </c>
      <c r="F20" s="161">
        <v>845.9</v>
      </c>
      <c r="G20" s="36"/>
    </row>
    <row r="21" spans="1:7">
      <c r="A21" s="585"/>
      <c r="B21" s="874" t="s">
        <v>29</v>
      </c>
      <c r="C21" s="202">
        <v>104.2</v>
      </c>
      <c r="D21" s="207">
        <v>97</v>
      </c>
      <c r="E21" s="202">
        <v>106.3</v>
      </c>
      <c r="F21" s="203">
        <v>104.9</v>
      </c>
      <c r="G21" s="36"/>
    </row>
    <row r="22" spans="1:7">
      <c r="A22" s="105">
        <v>2019</v>
      </c>
      <c r="B22" s="873" t="s">
        <v>208</v>
      </c>
      <c r="C22" s="331">
        <v>300</v>
      </c>
      <c r="D22" s="525">
        <v>466.5</v>
      </c>
      <c r="E22" s="525">
        <v>269.60000000000002</v>
      </c>
      <c r="F22" s="526">
        <v>158.30000000000001</v>
      </c>
      <c r="G22" s="36"/>
    </row>
    <row r="23" spans="1:7">
      <c r="A23" s="585"/>
      <c r="B23" s="873" t="s">
        <v>40</v>
      </c>
      <c r="C23" s="525">
        <v>478.7</v>
      </c>
      <c r="D23" s="525">
        <v>718.7</v>
      </c>
      <c r="E23" s="525">
        <v>408.9</v>
      </c>
      <c r="F23" s="527">
        <v>239</v>
      </c>
      <c r="G23" s="36"/>
    </row>
    <row r="24" spans="1:7">
      <c r="A24" s="585"/>
      <c r="B24" s="871" t="s">
        <v>202</v>
      </c>
      <c r="C24" s="525">
        <v>650.5</v>
      </c>
      <c r="D24" s="525">
        <v>953.5</v>
      </c>
      <c r="E24" s="525">
        <v>557.79999999999995</v>
      </c>
      <c r="F24" s="527">
        <v>327.10000000000002</v>
      </c>
      <c r="G24" s="36"/>
    </row>
    <row r="25" spans="1:7">
      <c r="A25" s="585"/>
      <c r="B25" s="871" t="s">
        <v>203</v>
      </c>
      <c r="C25" s="331">
        <v>828.8</v>
      </c>
      <c r="D25" s="525">
        <v>1177.7</v>
      </c>
      <c r="E25" s="525">
        <v>707.5</v>
      </c>
      <c r="F25" s="527">
        <v>414.4</v>
      </c>
      <c r="G25" s="36"/>
    </row>
    <row r="26" spans="1:7">
      <c r="A26" s="585"/>
      <c r="B26" s="871" t="s">
        <v>198</v>
      </c>
      <c r="C26" s="525">
        <v>988.6</v>
      </c>
      <c r="D26" s="525">
        <v>1367.7</v>
      </c>
      <c r="E26" s="331">
        <v>846</v>
      </c>
      <c r="F26" s="527">
        <v>491.8</v>
      </c>
      <c r="G26" s="36"/>
    </row>
    <row r="27" spans="1:7">
      <c r="A27" s="585"/>
      <c r="B27" s="874" t="s">
        <v>29</v>
      </c>
      <c r="C27" s="202">
        <v>96.5</v>
      </c>
      <c r="D27" s="207">
        <v>103.3</v>
      </c>
      <c r="E27" s="202">
        <v>110.2</v>
      </c>
      <c r="F27" s="203">
        <v>118.6</v>
      </c>
      <c r="G27" s="36"/>
    </row>
    <row r="28" spans="1:7" ht="12.95" customHeight="1">
      <c r="A28" s="105">
        <v>2018</v>
      </c>
      <c r="B28" s="871" t="s">
        <v>60</v>
      </c>
      <c r="C28" s="91">
        <v>181.5</v>
      </c>
      <c r="D28" s="91">
        <v>211.2</v>
      </c>
      <c r="E28" s="91">
        <v>128</v>
      </c>
      <c r="F28" s="161">
        <v>68</v>
      </c>
    </row>
    <row r="29" spans="1:7" ht="12.95" customHeight="1">
      <c r="A29" s="105"/>
      <c r="B29" s="871" t="s">
        <v>61</v>
      </c>
      <c r="C29" s="91">
        <v>165.6</v>
      </c>
      <c r="D29" s="91">
        <v>183.1</v>
      </c>
      <c r="E29" s="91">
        <v>126.6</v>
      </c>
      <c r="F29" s="161">
        <v>68.099999999999994</v>
      </c>
    </row>
    <row r="30" spans="1:7" ht="12.95" customHeight="1">
      <c r="A30" s="105"/>
      <c r="B30" s="871" t="s">
        <v>62</v>
      </c>
      <c r="C30" s="91">
        <v>184.3</v>
      </c>
      <c r="D30" s="91">
        <v>193.7</v>
      </c>
      <c r="E30" s="91">
        <v>133.6</v>
      </c>
      <c r="F30" s="161">
        <v>68.3</v>
      </c>
    </row>
    <row r="31" spans="1:7" ht="12.95" customHeight="1">
      <c r="A31" s="105"/>
      <c r="B31" s="871" t="s">
        <v>63</v>
      </c>
      <c r="C31" s="277">
        <v>147.80000000000001</v>
      </c>
      <c r="D31" s="277">
        <v>178.4</v>
      </c>
      <c r="E31" s="277">
        <v>130.19999999999999</v>
      </c>
      <c r="F31" s="161">
        <v>69.599999999999994</v>
      </c>
    </row>
    <row r="32" spans="1:7" ht="12.95" customHeight="1">
      <c r="A32" s="105"/>
      <c r="B32" s="871" t="s">
        <v>64</v>
      </c>
      <c r="C32" s="277">
        <v>177</v>
      </c>
      <c r="D32" s="277">
        <v>182.2</v>
      </c>
      <c r="E32" s="277">
        <v>131.19999999999999</v>
      </c>
      <c r="F32" s="161">
        <v>69.2</v>
      </c>
    </row>
    <row r="33" spans="1:6" ht="12.95" customHeight="1">
      <c r="A33" s="105"/>
      <c r="B33" s="871" t="s">
        <v>65</v>
      </c>
      <c r="C33" s="277">
        <v>167.4</v>
      </c>
      <c r="D33" s="277">
        <v>203.7</v>
      </c>
      <c r="E33" s="277">
        <v>127.5</v>
      </c>
      <c r="F33" s="161">
        <v>67.2</v>
      </c>
    </row>
    <row r="34" spans="1:6" ht="12.95" customHeight="1">
      <c r="A34" s="105"/>
      <c r="B34" s="871" t="s">
        <v>66</v>
      </c>
      <c r="C34" s="91">
        <v>167.1</v>
      </c>
      <c r="D34" s="91">
        <v>229.8</v>
      </c>
      <c r="E34" s="91">
        <v>144.4</v>
      </c>
      <c r="F34" s="161">
        <v>79.900000000000006</v>
      </c>
    </row>
    <row r="35" spans="1:6" ht="12.95" customHeight="1">
      <c r="A35" s="105"/>
      <c r="B35" s="871" t="s">
        <v>67</v>
      </c>
      <c r="C35" s="91">
        <v>152.30000000000001</v>
      </c>
      <c r="D35" s="91">
        <v>227.1</v>
      </c>
      <c r="E35" s="91">
        <v>138</v>
      </c>
      <c r="F35" s="161">
        <v>77.599999999999994</v>
      </c>
    </row>
    <row r="36" spans="1:6" ht="12.95" customHeight="1">
      <c r="A36" s="105"/>
      <c r="B36" s="871" t="s">
        <v>68</v>
      </c>
      <c r="C36" s="91">
        <v>149.30000000000001</v>
      </c>
      <c r="D36" s="91">
        <v>183.2</v>
      </c>
      <c r="E36" s="91">
        <v>145.69999999999999</v>
      </c>
      <c r="F36" s="161">
        <v>73.5</v>
      </c>
    </row>
    <row r="37" spans="1:6" ht="21" customHeight="1">
      <c r="A37" s="105">
        <v>2019</v>
      </c>
      <c r="B37" s="871" t="s">
        <v>69</v>
      </c>
      <c r="C37" s="277">
        <v>144.4</v>
      </c>
      <c r="D37" s="277">
        <v>233.9</v>
      </c>
      <c r="E37" s="277">
        <v>136.9</v>
      </c>
      <c r="F37" s="161">
        <v>81.3</v>
      </c>
    </row>
    <row r="38" spans="1:6" ht="12.95" customHeight="1">
      <c r="A38" s="105"/>
      <c r="B38" s="871" t="s">
        <v>70</v>
      </c>
      <c r="C38" s="277">
        <v>155.6</v>
      </c>
      <c r="D38" s="277">
        <v>228.7</v>
      </c>
      <c r="E38" s="277">
        <v>132.9</v>
      </c>
      <c r="F38" s="161">
        <v>76.3</v>
      </c>
    </row>
    <row r="39" spans="1:6" ht="12.95" customHeight="1">
      <c r="A39" s="105"/>
      <c r="B39" s="871" t="s">
        <v>59</v>
      </c>
      <c r="C39" s="277">
        <v>178.7</v>
      </c>
      <c r="D39" s="277">
        <v>249.6</v>
      </c>
      <c r="E39" s="277">
        <v>139.6</v>
      </c>
      <c r="F39" s="161">
        <v>81.2</v>
      </c>
    </row>
    <row r="40" spans="1:6" ht="12.95" customHeight="1">
      <c r="A40" s="105"/>
      <c r="B40" s="871" t="s">
        <v>60</v>
      </c>
      <c r="C40" s="91">
        <v>176.8</v>
      </c>
      <c r="D40" s="91">
        <v>232.3</v>
      </c>
      <c r="E40" s="91">
        <v>144.69999999999999</v>
      </c>
      <c r="F40" s="161">
        <v>84.9</v>
      </c>
    </row>
    <row r="41" spans="1:6" ht="12.95" customHeight="1">
      <c r="A41" s="105"/>
      <c r="B41" s="871" t="s">
        <v>61</v>
      </c>
      <c r="C41" s="91">
        <v>177</v>
      </c>
      <c r="D41" s="91">
        <v>225.6</v>
      </c>
      <c r="E41" s="91">
        <v>149</v>
      </c>
      <c r="F41" s="161">
        <v>86</v>
      </c>
    </row>
    <row r="42" spans="1:6" ht="12.95" customHeight="1">
      <c r="A42" s="105"/>
      <c r="B42" s="871" t="s">
        <v>62</v>
      </c>
      <c r="C42" s="91">
        <v>156.6</v>
      </c>
      <c r="D42" s="91">
        <v>186.4</v>
      </c>
      <c r="E42" s="91">
        <v>138.1</v>
      </c>
      <c r="F42" s="161">
        <v>77.3</v>
      </c>
    </row>
    <row r="43" spans="1:6" ht="13.5" customHeight="1">
      <c r="A43" s="105"/>
      <c r="B43" s="106" t="s">
        <v>29</v>
      </c>
      <c r="C43" s="201">
        <v>83.8</v>
      </c>
      <c r="D43" s="201">
        <v>92.9</v>
      </c>
      <c r="E43" s="201">
        <v>101.9</v>
      </c>
      <c r="F43" s="677">
        <v>112</v>
      </c>
    </row>
    <row r="44" spans="1:6" ht="13.5" customHeight="1">
      <c r="A44" s="105"/>
      <c r="B44" s="106" t="s">
        <v>30</v>
      </c>
      <c r="C44" s="201">
        <v>89.7</v>
      </c>
      <c r="D44" s="201">
        <v>84.5</v>
      </c>
      <c r="E44" s="201">
        <v>93</v>
      </c>
      <c r="F44" s="677">
        <v>90.3</v>
      </c>
    </row>
    <row r="45" spans="1:6" s="225" customFormat="1" ht="18.75" customHeight="1">
      <c r="A45" s="1972" t="s">
        <v>1377</v>
      </c>
      <c r="B45" s="1972"/>
      <c r="C45" s="1972"/>
      <c r="D45" s="1972"/>
      <c r="E45" s="1972"/>
      <c r="F45" s="1972"/>
    </row>
    <row r="46" spans="1:6" s="225" customFormat="1" ht="10.5" customHeight="1">
      <c r="A46" s="1978" t="s">
        <v>454</v>
      </c>
      <c r="B46" s="1978"/>
      <c r="C46" s="1978"/>
      <c r="D46" s="1978"/>
      <c r="E46" s="1978"/>
      <c r="F46" s="1978"/>
    </row>
    <row r="47" spans="1:6" s="225" customFormat="1" ht="10.5" customHeight="1">
      <c r="A47" s="1949" t="s">
        <v>453</v>
      </c>
      <c r="B47" s="1639"/>
      <c r="C47" s="1639"/>
      <c r="D47" s="1639"/>
      <c r="E47" s="1639"/>
      <c r="F47" s="1639"/>
    </row>
    <row r="48" spans="1:6" s="225" customFormat="1" ht="10.5" customHeight="1">
      <c r="A48" s="1949" t="s">
        <v>455</v>
      </c>
      <c r="B48" s="1639"/>
      <c r="C48" s="1639"/>
      <c r="D48" s="1639"/>
      <c r="E48" s="1639"/>
      <c r="F48" s="1639"/>
    </row>
  </sheetData>
  <mergeCells count="11">
    <mergeCell ref="A48:F48"/>
    <mergeCell ref="A5:B8"/>
    <mergeCell ref="E6:E7"/>
    <mergeCell ref="C8:F8"/>
    <mergeCell ref="F1:G1"/>
    <mergeCell ref="F2:G2"/>
    <mergeCell ref="A45:F45"/>
    <mergeCell ref="A46:F46"/>
    <mergeCell ref="A47:F47"/>
    <mergeCell ref="C5:F5"/>
    <mergeCell ref="C6:D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pageSetUpPr fitToPage="1"/>
  </sheetPr>
  <dimension ref="A1:J50"/>
  <sheetViews>
    <sheetView showGridLines="0" zoomScaleNormal="100" zoomScaleSheetLayoutView="100" workbookViewId="0">
      <selection activeCell="G12" sqref="G12"/>
    </sheetView>
  </sheetViews>
  <sheetFormatPr defaultColWidth="9" defaultRowHeight="12"/>
  <cols>
    <col min="1" max="1" width="8.125" style="147" customWidth="1"/>
    <col min="2" max="2" width="12.375" style="147" customWidth="1"/>
    <col min="3" max="7" width="13.375" style="147" customWidth="1"/>
    <col min="8" max="9" width="9.375" style="147" customWidth="1"/>
    <col min="10" max="16384" width="9" style="147"/>
  </cols>
  <sheetData>
    <row r="1" spans="1:10">
      <c r="F1" s="1474" t="s">
        <v>6</v>
      </c>
      <c r="G1" s="1474"/>
      <c r="H1" s="49"/>
    </row>
    <row r="2" spans="1:10">
      <c r="F2" s="1474" t="s">
        <v>7</v>
      </c>
      <c r="G2" s="1474"/>
      <c r="H2" s="49"/>
    </row>
    <row r="3" spans="1:10" ht="14.85" customHeight="1">
      <c r="A3" s="585" t="s">
        <v>349</v>
      </c>
      <c r="B3" s="640" t="s">
        <v>350</v>
      </c>
      <c r="C3" s="640"/>
      <c r="D3" s="640"/>
      <c r="E3" s="640"/>
      <c r="H3" s="49"/>
    </row>
    <row r="4" spans="1:10" ht="14.85" customHeight="1">
      <c r="A4" s="640"/>
      <c r="B4" s="1272" t="s">
        <v>351</v>
      </c>
      <c r="C4" s="640"/>
      <c r="D4" s="640"/>
      <c r="E4" s="640"/>
      <c r="H4" s="49"/>
    </row>
    <row r="5" spans="1:10" ht="24" customHeight="1">
      <c r="A5" s="1914" t="s">
        <v>982</v>
      </c>
      <c r="B5" s="1991"/>
      <c r="C5" s="1922" t="s">
        <v>1371</v>
      </c>
      <c r="D5" s="1922" t="s">
        <v>1372</v>
      </c>
      <c r="E5" s="1922" t="s">
        <v>1373</v>
      </c>
      <c r="F5" s="1990" t="s">
        <v>1374</v>
      </c>
      <c r="G5" s="1990" t="s">
        <v>983</v>
      </c>
      <c r="H5" s="678"/>
      <c r="I5" s="678"/>
      <c r="J5" s="96"/>
    </row>
    <row r="6" spans="1:10" ht="126.75" customHeight="1">
      <c r="A6" s="1551"/>
      <c r="B6" s="1552"/>
      <c r="C6" s="1731"/>
      <c r="D6" s="1731"/>
      <c r="E6" s="1731"/>
      <c r="F6" s="1992"/>
      <c r="G6" s="1562"/>
      <c r="H6" s="679"/>
      <c r="I6" s="680"/>
      <c r="J6" s="96"/>
    </row>
    <row r="7" spans="1:10" ht="24" customHeight="1">
      <c r="A7" s="1553"/>
      <c r="B7" s="1554"/>
      <c r="C7" s="1559" t="s">
        <v>984</v>
      </c>
      <c r="D7" s="1560"/>
      <c r="E7" s="1560"/>
      <c r="F7" s="1560"/>
      <c r="G7" s="1560"/>
      <c r="H7" s="36"/>
      <c r="I7" s="586"/>
      <c r="J7" s="96"/>
    </row>
    <row r="8" spans="1:10" ht="23.25" customHeight="1">
      <c r="A8" s="105">
        <v>2017</v>
      </c>
      <c r="B8" s="871" t="s">
        <v>38</v>
      </c>
      <c r="C8" s="1452">
        <v>15670</v>
      </c>
      <c r="D8" s="1452">
        <v>38797</v>
      </c>
      <c r="E8" s="1453">
        <v>23396</v>
      </c>
      <c r="F8" s="1453">
        <v>37722</v>
      </c>
      <c r="G8" s="1452">
        <v>133444</v>
      </c>
      <c r="H8" s="49"/>
      <c r="J8" s="97"/>
    </row>
    <row r="9" spans="1:10" ht="12.75" customHeight="1">
      <c r="A9" s="681"/>
      <c r="B9" s="872" t="s">
        <v>29</v>
      </c>
      <c r="C9" s="1454">
        <v>99.6</v>
      </c>
      <c r="D9" s="1454">
        <v>169</v>
      </c>
      <c r="E9" s="1454">
        <v>87.2</v>
      </c>
      <c r="F9" s="1454">
        <v>104.9</v>
      </c>
      <c r="G9" s="1454">
        <v>177.6</v>
      </c>
      <c r="H9" s="49"/>
      <c r="J9" s="97"/>
    </row>
    <row r="10" spans="1:10" ht="20.25" customHeight="1">
      <c r="A10" s="105">
        <v>2018</v>
      </c>
      <c r="B10" s="873" t="s">
        <v>40</v>
      </c>
      <c r="C10" s="1161">
        <v>3861</v>
      </c>
      <c r="D10" s="1161">
        <v>10113</v>
      </c>
      <c r="E10" s="1161">
        <v>5788</v>
      </c>
      <c r="F10" s="1161">
        <v>9131</v>
      </c>
      <c r="G10" s="313">
        <v>24669</v>
      </c>
    </row>
    <row r="11" spans="1:10">
      <c r="A11" s="585"/>
      <c r="B11" s="871" t="s">
        <v>202</v>
      </c>
      <c r="C11" s="1161">
        <v>5086</v>
      </c>
      <c r="D11" s="1161">
        <v>13643</v>
      </c>
      <c r="E11" s="1161">
        <v>7614</v>
      </c>
      <c r="F11" s="1161">
        <v>12277</v>
      </c>
      <c r="G11" s="313">
        <v>29195</v>
      </c>
    </row>
    <row r="12" spans="1:10">
      <c r="A12" s="585"/>
      <c r="B12" s="871" t="s">
        <v>203</v>
      </c>
      <c r="C12" s="1161">
        <v>6380</v>
      </c>
      <c r="D12" s="1161">
        <v>17187</v>
      </c>
      <c r="E12" s="1161">
        <v>9546</v>
      </c>
      <c r="F12" s="1161">
        <v>16078</v>
      </c>
      <c r="G12" s="313">
        <v>36343</v>
      </c>
    </row>
    <row r="13" spans="1:10">
      <c r="A13" s="585"/>
      <c r="B13" s="871" t="s">
        <v>198</v>
      </c>
      <c r="C13" s="1161">
        <v>7639</v>
      </c>
      <c r="D13" s="1161">
        <v>20541</v>
      </c>
      <c r="E13" s="1161">
        <v>11355</v>
      </c>
      <c r="F13" s="1161">
        <v>19832</v>
      </c>
      <c r="G13" s="313">
        <v>40359</v>
      </c>
    </row>
    <row r="14" spans="1:10">
      <c r="A14" s="585"/>
      <c r="B14" s="871" t="s">
        <v>204</v>
      </c>
      <c r="C14" s="1453">
        <v>8970</v>
      </c>
      <c r="D14" s="1452">
        <v>24048</v>
      </c>
      <c r="E14" s="1453">
        <v>13309</v>
      </c>
      <c r="F14" s="1453">
        <v>23333</v>
      </c>
      <c r="G14" s="1452">
        <v>55982</v>
      </c>
    </row>
    <row r="15" spans="1:10">
      <c r="A15" s="585"/>
      <c r="B15" s="871" t="s">
        <v>205</v>
      </c>
      <c r="C15" s="1453">
        <v>10255</v>
      </c>
      <c r="D15" s="1452">
        <v>27249</v>
      </c>
      <c r="E15" s="1453">
        <v>15213</v>
      </c>
      <c r="F15" s="1453">
        <v>26936</v>
      </c>
      <c r="G15" s="1452">
        <v>69837</v>
      </c>
    </row>
    <row r="16" spans="1:10">
      <c r="A16" s="585"/>
      <c r="B16" s="871" t="s">
        <v>199</v>
      </c>
      <c r="C16" s="1453">
        <v>11477</v>
      </c>
      <c r="D16" s="1452">
        <v>30371</v>
      </c>
      <c r="E16" s="1453">
        <v>17026</v>
      </c>
      <c r="F16" s="1453">
        <v>29708</v>
      </c>
      <c r="G16" s="1452">
        <v>87502</v>
      </c>
    </row>
    <row r="17" spans="1:10">
      <c r="A17" s="585"/>
      <c r="B17" s="871" t="s">
        <v>206</v>
      </c>
      <c r="C17" s="1452">
        <v>12776</v>
      </c>
      <c r="D17" s="1452">
        <v>34250</v>
      </c>
      <c r="E17" s="1453">
        <v>19007</v>
      </c>
      <c r="F17" s="1453">
        <v>32742</v>
      </c>
      <c r="G17" s="1452">
        <v>114412</v>
      </c>
    </row>
    <row r="18" spans="1:10">
      <c r="A18" s="585"/>
      <c r="B18" s="871" t="s">
        <v>207</v>
      </c>
      <c r="C18" s="1452">
        <v>14173</v>
      </c>
      <c r="D18" s="1452">
        <v>37386</v>
      </c>
      <c r="E18" s="1453">
        <v>21047</v>
      </c>
      <c r="F18" s="1453">
        <v>35588</v>
      </c>
      <c r="G18" s="1452">
        <v>133662</v>
      </c>
    </row>
    <row r="19" spans="1:10">
      <c r="A19" s="585"/>
      <c r="B19" s="871" t="s">
        <v>38</v>
      </c>
      <c r="C19" s="1452">
        <v>15440</v>
      </c>
      <c r="D19" s="1452">
        <v>40571</v>
      </c>
      <c r="E19" s="1453">
        <v>22968</v>
      </c>
      <c r="F19" s="1455">
        <v>38189</v>
      </c>
      <c r="G19" s="1452">
        <v>138008</v>
      </c>
    </row>
    <row r="20" spans="1:10">
      <c r="A20" s="585"/>
      <c r="B20" s="874" t="s">
        <v>29</v>
      </c>
      <c r="C20" s="1456">
        <v>98.5</v>
      </c>
      <c r="D20" s="1456">
        <v>104.6</v>
      </c>
      <c r="E20" s="1456">
        <v>98.2</v>
      </c>
      <c r="F20" s="1457">
        <v>101.2</v>
      </c>
      <c r="G20" s="335">
        <v>103.4</v>
      </c>
    </row>
    <row r="21" spans="1:10">
      <c r="A21" s="105">
        <v>2019</v>
      </c>
      <c r="B21" s="873" t="s">
        <v>208</v>
      </c>
      <c r="C21" s="1161">
        <v>2117</v>
      </c>
      <c r="D21" s="1162">
        <v>6457</v>
      </c>
      <c r="E21" s="1161">
        <v>3310</v>
      </c>
      <c r="F21" s="1161">
        <v>5420</v>
      </c>
      <c r="G21" s="313">
        <v>11560</v>
      </c>
    </row>
    <row r="22" spans="1:10">
      <c r="A22" s="585"/>
      <c r="B22" s="873" t="s">
        <v>40</v>
      </c>
      <c r="C22" s="1161">
        <v>3396</v>
      </c>
      <c r="D22" s="1161">
        <v>9553</v>
      </c>
      <c r="E22" s="1161">
        <v>5128</v>
      </c>
      <c r="F22" s="1161">
        <v>8300</v>
      </c>
      <c r="G22" s="313">
        <v>16717</v>
      </c>
    </row>
    <row r="23" spans="1:10">
      <c r="A23" s="585"/>
      <c r="B23" s="871" t="s">
        <v>202</v>
      </c>
      <c r="C23" s="1161">
        <v>4828</v>
      </c>
      <c r="D23" s="1161">
        <v>13089</v>
      </c>
      <c r="E23" s="1161">
        <v>7329</v>
      </c>
      <c r="F23" s="1161">
        <v>11947</v>
      </c>
      <c r="G23" s="313">
        <v>20308</v>
      </c>
    </row>
    <row r="24" spans="1:10">
      <c r="A24" s="585"/>
      <c r="B24" s="871" t="s">
        <v>203</v>
      </c>
      <c r="C24" s="1161">
        <v>6048</v>
      </c>
      <c r="D24" s="1161">
        <v>16907</v>
      </c>
      <c r="E24" s="1161">
        <v>9235</v>
      </c>
      <c r="F24" s="1161">
        <v>15192</v>
      </c>
      <c r="G24" s="313">
        <v>24620</v>
      </c>
    </row>
    <row r="25" spans="1:10">
      <c r="A25" s="585"/>
      <c r="B25" s="871" t="s">
        <v>198</v>
      </c>
      <c r="C25" s="1161">
        <v>7113</v>
      </c>
      <c r="D25" s="1161">
        <v>19773</v>
      </c>
      <c r="E25" s="1161">
        <v>10818</v>
      </c>
      <c r="F25" s="1161">
        <v>18535</v>
      </c>
      <c r="G25" s="313">
        <v>33461</v>
      </c>
    </row>
    <row r="26" spans="1:10">
      <c r="A26" s="585"/>
      <c r="B26" s="874" t="s">
        <v>29</v>
      </c>
      <c r="C26" s="1458">
        <v>93.1</v>
      </c>
      <c r="D26" s="1456">
        <v>96.3</v>
      </c>
      <c r="E26" s="1456">
        <v>95.3</v>
      </c>
      <c r="F26" s="1456">
        <v>93.5</v>
      </c>
      <c r="G26" s="335">
        <v>82.9</v>
      </c>
    </row>
    <row r="27" spans="1:10" ht="13.5" customHeight="1">
      <c r="A27" s="105">
        <v>2018</v>
      </c>
      <c r="B27" s="871" t="s">
        <v>60</v>
      </c>
      <c r="C27" s="313">
        <v>1225</v>
      </c>
      <c r="D27" s="313">
        <v>3530</v>
      </c>
      <c r="E27" s="333">
        <v>1826</v>
      </c>
      <c r="F27" s="333">
        <v>3146</v>
      </c>
      <c r="G27" s="313">
        <v>4526</v>
      </c>
      <c r="H27" s="847"/>
      <c r="J27" s="96"/>
    </row>
    <row r="28" spans="1:10" ht="13.5" customHeight="1">
      <c r="A28" s="105"/>
      <c r="B28" s="871" t="s">
        <v>61</v>
      </c>
      <c r="C28" s="313">
        <v>1294</v>
      </c>
      <c r="D28" s="313">
        <v>3544</v>
      </c>
      <c r="E28" s="333">
        <v>1933</v>
      </c>
      <c r="F28" s="333">
        <v>3801</v>
      </c>
      <c r="G28" s="313">
        <v>7148</v>
      </c>
      <c r="H28" s="847"/>
      <c r="J28" s="96"/>
    </row>
    <row r="29" spans="1:10" ht="13.5" customHeight="1">
      <c r="A29" s="105"/>
      <c r="B29" s="871" t="s">
        <v>62</v>
      </c>
      <c r="C29" s="313">
        <v>1259</v>
      </c>
      <c r="D29" s="313">
        <v>3354</v>
      </c>
      <c r="E29" s="333">
        <v>1809</v>
      </c>
      <c r="F29" s="333">
        <v>3755</v>
      </c>
      <c r="G29" s="313">
        <v>3751</v>
      </c>
      <c r="H29" s="847"/>
      <c r="J29" s="96"/>
    </row>
    <row r="30" spans="1:10" ht="13.5" customHeight="1">
      <c r="A30" s="105"/>
      <c r="B30" s="871" t="s">
        <v>63</v>
      </c>
      <c r="C30" s="333">
        <v>1331</v>
      </c>
      <c r="D30" s="313">
        <v>3507</v>
      </c>
      <c r="E30" s="333">
        <v>1927</v>
      </c>
      <c r="F30" s="333">
        <v>3489</v>
      </c>
      <c r="G30" s="313">
        <v>15623</v>
      </c>
      <c r="H30" s="960"/>
      <c r="J30" s="96"/>
    </row>
    <row r="31" spans="1:10" ht="13.5" customHeight="1">
      <c r="A31" s="105"/>
      <c r="B31" s="871" t="s">
        <v>64</v>
      </c>
      <c r="C31" s="313">
        <v>1285</v>
      </c>
      <c r="D31" s="313">
        <v>3201</v>
      </c>
      <c r="E31" s="333">
        <v>1904</v>
      </c>
      <c r="F31" s="333">
        <v>3603</v>
      </c>
      <c r="G31" s="313">
        <v>13855</v>
      </c>
      <c r="H31" s="960"/>
      <c r="J31" s="96"/>
    </row>
    <row r="32" spans="1:10" ht="13.5" customHeight="1">
      <c r="A32" s="105"/>
      <c r="B32" s="871" t="s">
        <v>65</v>
      </c>
      <c r="C32" s="313">
        <v>1222</v>
      </c>
      <c r="D32" s="313">
        <v>3122</v>
      </c>
      <c r="E32" s="333">
        <v>1813</v>
      </c>
      <c r="F32" s="333">
        <v>2772</v>
      </c>
      <c r="G32" s="313">
        <v>17665</v>
      </c>
      <c r="H32" s="960"/>
      <c r="J32" s="96"/>
    </row>
    <row r="33" spans="1:10" ht="13.5" customHeight="1">
      <c r="A33" s="105"/>
      <c r="B33" s="871" t="s">
        <v>66</v>
      </c>
      <c r="C33" s="313">
        <v>1299</v>
      </c>
      <c r="D33" s="313">
        <v>3879</v>
      </c>
      <c r="E33" s="333">
        <v>1980</v>
      </c>
      <c r="F33" s="333">
        <v>3033</v>
      </c>
      <c r="G33" s="313">
        <v>26910</v>
      </c>
      <c r="H33" s="1065"/>
      <c r="J33" s="1062"/>
    </row>
    <row r="34" spans="1:10" ht="13.5" customHeight="1">
      <c r="A34" s="105"/>
      <c r="B34" s="871" t="s">
        <v>67</v>
      </c>
      <c r="C34" s="313">
        <v>1397</v>
      </c>
      <c r="D34" s="313">
        <v>3136</v>
      </c>
      <c r="E34" s="333">
        <v>2038</v>
      </c>
      <c r="F34" s="333">
        <v>2846</v>
      </c>
      <c r="G34" s="313">
        <v>19250</v>
      </c>
      <c r="H34" s="1065"/>
      <c r="J34" s="1062"/>
    </row>
    <row r="35" spans="1:10" ht="13.5" customHeight="1">
      <c r="A35" s="105"/>
      <c r="B35" s="871" t="s">
        <v>68</v>
      </c>
      <c r="C35" s="313">
        <v>1267</v>
      </c>
      <c r="D35" s="313">
        <v>3185</v>
      </c>
      <c r="E35" s="333">
        <v>1921</v>
      </c>
      <c r="F35" s="1241">
        <v>2653</v>
      </c>
      <c r="G35" s="313">
        <v>4346</v>
      </c>
      <c r="H35" s="1065"/>
      <c r="J35" s="1062"/>
    </row>
    <row r="36" spans="1:10" ht="21" customHeight="1">
      <c r="A36" s="105">
        <v>2019</v>
      </c>
      <c r="B36" s="871" t="s">
        <v>69</v>
      </c>
      <c r="C36" s="313">
        <v>1070</v>
      </c>
      <c r="D36" s="313">
        <v>3635</v>
      </c>
      <c r="E36" s="333">
        <v>1727</v>
      </c>
      <c r="F36" s="333">
        <v>2842</v>
      </c>
      <c r="G36" s="313">
        <v>5905</v>
      </c>
      <c r="H36" s="1066"/>
      <c r="J36" s="1062"/>
    </row>
    <row r="37" spans="1:10" ht="13.5" customHeight="1">
      <c r="A37" s="105"/>
      <c r="B37" s="871" t="s">
        <v>70</v>
      </c>
      <c r="C37" s="313">
        <v>1047</v>
      </c>
      <c r="D37" s="313">
        <v>2822</v>
      </c>
      <c r="E37" s="333">
        <v>1584</v>
      </c>
      <c r="F37" s="333">
        <v>2578</v>
      </c>
      <c r="G37" s="313">
        <v>5655</v>
      </c>
      <c r="H37" s="1066"/>
      <c r="J37" s="1062"/>
    </row>
    <row r="38" spans="1:10" ht="13.5" customHeight="1">
      <c r="A38" s="105"/>
      <c r="B38" s="871" t="s">
        <v>59</v>
      </c>
      <c r="C38" s="313">
        <v>1279</v>
      </c>
      <c r="D38" s="313">
        <v>3096</v>
      </c>
      <c r="E38" s="333">
        <v>1818</v>
      </c>
      <c r="F38" s="333">
        <v>2880</v>
      </c>
      <c r="G38" s="313">
        <v>5157</v>
      </c>
      <c r="H38" s="1066"/>
      <c r="J38" s="1062"/>
    </row>
    <row r="39" spans="1:10" ht="13.5" customHeight="1">
      <c r="A39" s="105"/>
      <c r="B39" s="871" t="s">
        <v>60</v>
      </c>
      <c r="C39" s="313">
        <v>1432</v>
      </c>
      <c r="D39" s="313">
        <v>3536</v>
      </c>
      <c r="E39" s="333">
        <v>2201</v>
      </c>
      <c r="F39" s="333">
        <v>3647</v>
      </c>
      <c r="G39" s="313">
        <v>3591</v>
      </c>
      <c r="H39" s="1066"/>
      <c r="J39" s="1062"/>
    </row>
    <row r="40" spans="1:10" ht="13.5" customHeight="1">
      <c r="A40" s="105"/>
      <c r="B40" s="871" t="s">
        <v>61</v>
      </c>
      <c r="C40" s="313">
        <v>1220</v>
      </c>
      <c r="D40" s="313">
        <v>3818</v>
      </c>
      <c r="E40" s="333">
        <v>1906</v>
      </c>
      <c r="F40" s="333">
        <v>3245</v>
      </c>
      <c r="G40" s="313">
        <v>4312</v>
      </c>
      <c r="H40" s="1066"/>
      <c r="J40" s="1062"/>
    </row>
    <row r="41" spans="1:10" ht="13.5" customHeight="1">
      <c r="A41" s="105"/>
      <c r="B41" s="871" t="s">
        <v>62</v>
      </c>
      <c r="C41" s="313">
        <v>1065</v>
      </c>
      <c r="D41" s="313">
        <v>2866</v>
      </c>
      <c r="E41" s="333">
        <v>1578</v>
      </c>
      <c r="F41" s="333">
        <v>3174</v>
      </c>
      <c r="G41" s="313">
        <v>8841</v>
      </c>
      <c r="H41" s="1066"/>
      <c r="J41" s="1062"/>
    </row>
    <row r="42" spans="1:10" ht="12.75" customHeight="1">
      <c r="A42" s="105"/>
      <c r="B42" s="106" t="s">
        <v>29</v>
      </c>
      <c r="C42" s="1458">
        <v>84.6</v>
      </c>
      <c r="D42" s="1458">
        <v>85.5</v>
      </c>
      <c r="E42" s="1458">
        <v>87.2</v>
      </c>
      <c r="F42" s="1458">
        <v>84.5</v>
      </c>
      <c r="G42" s="335">
        <v>235.7</v>
      </c>
      <c r="H42" s="49"/>
      <c r="J42" s="96"/>
    </row>
    <row r="43" spans="1:10" ht="12.75" customHeight="1">
      <c r="A43" s="105"/>
      <c r="B43" s="106" t="s">
        <v>30</v>
      </c>
      <c r="C43" s="1454">
        <v>87.3</v>
      </c>
      <c r="D43" s="1454">
        <v>75.099999999999994</v>
      </c>
      <c r="E43" s="1454">
        <v>82.8</v>
      </c>
      <c r="F43" s="1454">
        <v>97.8</v>
      </c>
      <c r="G43" s="1454">
        <v>205</v>
      </c>
      <c r="H43" s="49"/>
      <c r="J43" s="96"/>
    </row>
    <row r="44" spans="1:10" s="225" customFormat="1" ht="29.25" customHeight="1">
      <c r="A44" s="1987" t="s">
        <v>1375</v>
      </c>
      <c r="B44" s="1987"/>
      <c r="C44" s="1987"/>
      <c r="D44" s="1987"/>
      <c r="E44" s="1987"/>
      <c r="F44" s="1987"/>
      <c r="G44" s="1987"/>
      <c r="H44" s="71"/>
      <c r="I44" s="71"/>
      <c r="J44" s="14"/>
    </row>
    <row r="45" spans="1:10" s="225" customFormat="1" ht="24" customHeight="1">
      <c r="A45" s="1988" t="s">
        <v>418</v>
      </c>
      <c r="B45" s="1989"/>
      <c r="C45" s="1989"/>
      <c r="D45" s="1989"/>
      <c r="E45" s="1989"/>
      <c r="F45" s="1989"/>
      <c r="G45" s="1989"/>
      <c r="H45" s="43"/>
      <c r="I45" s="43"/>
      <c r="J45" s="664"/>
    </row>
    <row r="46" spans="1:10" s="225" customFormat="1" ht="11.25" customHeight="1">
      <c r="A46" s="1179"/>
      <c r="B46" s="1179"/>
      <c r="C46" s="1179"/>
      <c r="D46" s="1179"/>
      <c r="E46" s="1179"/>
      <c r="F46" s="1179"/>
      <c r="G46" s="1179"/>
      <c r="J46" s="664"/>
    </row>
    <row r="47" spans="1:10" s="225" customFormat="1" ht="11.25"/>
    <row r="50" ht="11.25" customHeight="1"/>
  </sheetData>
  <mergeCells count="11">
    <mergeCell ref="A44:G44"/>
    <mergeCell ref="A45:G45"/>
    <mergeCell ref="F1:G1"/>
    <mergeCell ref="F2:G2"/>
    <mergeCell ref="C7:G7"/>
    <mergeCell ref="G5:G6"/>
    <mergeCell ref="A5:B7"/>
    <mergeCell ref="F5:F6"/>
    <mergeCell ref="C5:C6"/>
    <mergeCell ref="D5:D6"/>
    <mergeCell ref="E5:E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pageSetUpPr fitToPage="1"/>
  </sheetPr>
  <dimension ref="A1:H47"/>
  <sheetViews>
    <sheetView showGridLines="0" zoomScaleNormal="100" zoomScaleSheetLayoutView="100" workbookViewId="0">
      <selection activeCell="G12" sqref="G12"/>
    </sheetView>
  </sheetViews>
  <sheetFormatPr defaultColWidth="9" defaultRowHeight="12"/>
  <cols>
    <col min="1" max="1" width="8.125" style="147" customWidth="1"/>
    <col min="2" max="2" width="12.375" style="147" customWidth="1"/>
    <col min="3" max="7" width="13.375" style="147" customWidth="1"/>
    <col min="8" max="16384" width="9" style="147"/>
  </cols>
  <sheetData>
    <row r="1" spans="1:8">
      <c r="F1" s="1474" t="s">
        <v>6</v>
      </c>
      <c r="G1" s="1474"/>
    </row>
    <row r="2" spans="1:8">
      <c r="F2" s="1474" t="s">
        <v>7</v>
      </c>
      <c r="G2" s="1474"/>
    </row>
    <row r="3" spans="1:8" ht="13.5">
      <c r="A3" s="585" t="s">
        <v>349</v>
      </c>
      <c r="B3" s="640" t="s">
        <v>573</v>
      </c>
      <c r="C3" s="640"/>
      <c r="D3" s="640"/>
      <c r="E3" s="640"/>
      <c r="F3" s="640"/>
      <c r="G3" s="640"/>
    </row>
    <row r="4" spans="1:8" ht="13.5">
      <c r="A4" s="682"/>
      <c r="B4" s="1285" t="s">
        <v>652</v>
      </c>
      <c r="C4" s="682"/>
      <c r="D4" s="682"/>
      <c r="E4" s="682"/>
      <c r="F4" s="682"/>
      <c r="G4" s="682"/>
      <c r="H4" s="49"/>
    </row>
    <row r="5" spans="1:8" ht="24" customHeight="1">
      <c r="A5" s="1914" t="s">
        <v>985</v>
      </c>
      <c r="B5" s="1991"/>
      <c r="C5" s="1731" t="s">
        <v>1367</v>
      </c>
      <c r="D5" s="1731" t="s">
        <v>1369</v>
      </c>
      <c r="E5" s="1731" t="s">
        <v>986</v>
      </c>
      <c r="F5" s="1990" t="s">
        <v>1370</v>
      </c>
      <c r="G5" s="1990" t="s">
        <v>987</v>
      </c>
      <c r="H5" s="49"/>
    </row>
    <row r="6" spans="1:8" ht="112.5" customHeight="1">
      <c r="A6" s="1551"/>
      <c r="B6" s="1552"/>
      <c r="C6" s="1557"/>
      <c r="D6" s="1557"/>
      <c r="E6" s="1557"/>
      <c r="F6" s="1961"/>
      <c r="G6" s="1961"/>
      <c r="H6" s="49"/>
    </row>
    <row r="7" spans="1:8" ht="31.5" customHeight="1">
      <c r="A7" s="1553"/>
      <c r="B7" s="1554"/>
      <c r="C7" s="1559" t="s">
        <v>988</v>
      </c>
      <c r="D7" s="1969"/>
      <c r="E7" s="1559" t="s">
        <v>989</v>
      </c>
      <c r="F7" s="1560"/>
      <c r="G7" s="1560"/>
      <c r="H7" s="49"/>
    </row>
    <row r="8" spans="1:8" ht="21" customHeight="1">
      <c r="A8" s="105">
        <v>2017</v>
      </c>
      <c r="B8" s="871" t="s">
        <v>38</v>
      </c>
      <c r="C8" s="334">
        <v>690.3</v>
      </c>
      <c r="D8" s="334">
        <v>186.2</v>
      </c>
      <c r="E8" s="1452">
        <v>32335</v>
      </c>
      <c r="F8" s="1452">
        <v>7464</v>
      </c>
      <c r="G8" s="1452">
        <v>31368</v>
      </c>
      <c r="H8" s="646"/>
    </row>
    <row r="9" spans="1:8" ht="12" customHeight="1">
      <c r="A9" s="681"/>
      <c r="B9" s="872" t="s">
        <v>29</v>
      </c>
      <c r="C9" s="335">
        <v>101</v>
      </c>
      <c r="D9" s="1454">
        <v>122.3</v>
      </c>
      <c r="E9" s="1454">
        <v>120.7</v>
      </c>
      <c r="F9" s="1454">
        <v>108.7</v>
      </c>
      <c r="G9" s="1454">
        <v>101.5</v>
      </c>
      <c r="H9" s="646"/>
    </row>
    <row r="10" spans="1:8" ht="16.5" customHeight="1">
      <c r="A10" s="105">
        <v>2018</v>
      </c>
      <c r="B10" s="873" t="s">
        <v>40</v>
      </c>
      <c r="C10" s="1161">
        <v>169.3</v>
      </c>
      <c r="D10" s="1161">
        <v>49.1</v>
      </c>
      <c r="E10" s="1161">
        <v>10861</v>
      </c>
      <c r="F10" s="1240">
        <v>1988</v>
      </c>
      <c r="G10" s="313">
        <v>7439</v>
      </c>
    </row>
    <row r="11" spans="1:8">
      <c r="A11" s="585"/>
      <c r="B11" s="871" t="s">
        <v>202</v>
      </c>
      <c r="C11" s="1161">
        <v>232.9</v>
      </c>
      <c r="D11" s="1161">
        <v>64.8</v>
      </c>
      <c r="E11" s="1161">
        <v>14542</v>
      </c>
      <c r="F11" s="1240">
        <v>2535</v>
      </c>
      <c r="G11" s="313">
        <v>9898</v>
      </c>
    </row>
    <row r="12" spans="1:8">
      <c r="A12" s="585"/>
      <c r="B12" s="871" t="s">
        <v>203</v>
      </c>
      <c r="C12" s="1161">
        <v>287.60000000000002</v>
      </c>
      <c r="D12" s="1161">
        <v>82.4</v>
      </c>
      <c r="E12" s="1161">
        <v>18564</v>
      </c>
      <c r="F12" s="1240">
        <v>3223</v>
      </c>
      <c r="G12" s="313">
        <v>12559</v>
      </c>
    </row>
    <row r="13" spans="1:8">
      <c r="A13" s="585"/>
      <c r="B13" s="871" t="s">
        <v>198</v>
      </c>
      <c r="C13" s="1161">
        <v>343.2</v>
      </c>
      <c r="D13" s="1161">
        <v>112.9</v>
      </c>
      <c r="E13" s="1161">
        <v>21185</v>
      </c>
      <c r="F13" s="1240">
        <v>3817</v>
      </c>
      <c r="G13" s="313">
        <v>15140</v>
      </c>
    </row>
    <row r="14" spans="1:8">
      <c r="A14" s="585"/>
      <c r="B14" s="871" t="s">
        <v>204</v>
      </c>
      <c r="C14" s="334">
        <v>398.4</v>
      </c>
      <c r="D14" s="1009" t="s">
        <v>201</v>
      </c>
      <c r="E14" s="1452">
        <v>24211</v>
      </c>
      <c r="F14" s="1453">
        <v>4412</v>
      </c>
      <c r="G14" s="1452">
        <v>17697</v>
      </c>
    </row>
    <row r="15" spans="1:8">
      <c r="A15" s="585"/>
      <c r="B15" s="871" t="s">
        <v>205</v>
      </c>
      <c r="C15" s="334">
        <v>445</v>
      </c>
      <c r="D15" s="1009" t="s">
        <v>201</v>
      </c>
      <c r="E15" s="1452">
        <v>27467</v>
      </c>
      <c r="F15" s="1453">
        <v>5003</v>
      </c>
      <c r="G15" s="1452">
        <v>20248</v>
      </c>
    </row>
    <row r="16" spans="1:8">
      <c r="A16" s="585"/>
      <c r="B16" s="871" t="s">
        <v>199</v>
      </c>
      <c r="C16" s="334">
        <v>484.9</v>
      </c>
      <c r="D16" s="1009" t="s">
        <v>201</v>
      </c>
      <c r="E16" s="1452">
        <v>29988</v>
      </c>
      <c r="F16" s="1453">
        <v>5564</v>
      </c>
      <c r="G16" s="1452">
        <v>22761</v>
      </c>
    </row>
    <row r="17" spans="1:8">
      <c r="A17" s="585"/>
      <c r="B17" s="871" t="s">
        <v>206</v>
      </c>
      <c r="C17" s="334">
        <v>534.9</v>
      </c>
      <c r="D17" s="1009" t="s">
        <v>201</v>
      </c>
      <c r="E17" s="1452">
        <v>33152</v>
      </c>
      <c r="F17" s="1453">
        <v>6253</v>
      </c>
      <c r="G17" s="1452">
        <v>25457</v>
      </c>
    </row>
    <row r="18" spans="1:8">
      <c r="A18" s="585"/>
      <c r="B18" s="871" t="s">
        <v>207</v>
      </c>
      <c r="C18" s="334">
        <v>589</v>
      </c>
      <c r="D18" s="1009" t="s">
        <v>201</v>
      </c>
      <c r="E18" s="1452">
        <v>36059</v>
      </c>
      <c r="F18" s="1453">
        <v>6896</v>
      </c>
      <c r="G18" s="1452">
        <v>28001</v>
      </c>
    </row>
    <row r="19" spans="1:8">
      <c r="A19" s="585"/>
      <c r="B19" s="871" t="s">
        <v>38</v>
      </c>
      <c r="C19" s="1009">
        <v>637.4</v>
      </c>
      <c r="D19" s="1009" t="s">
        <v>201</v>
      </c>
      <c r="E19" s="1455">
        <v>39306</v>
      </c>
      <c r="F19" s="1455">
        <v>7387</v>
      </c>
      <c r="G19" s="1452">
        <v>30533</v>
      </c>
    </row>
    <row r="20" spans="1:8">
      <c r="A20" s="585"/>
      <c r="B20" s="874" t="s">
        <v>29</v>
      </c>
      <c r="C20" s="317">
        <v>92.3</v>
      </c>
      <c r="D20" s="317" t="s">
        <v>160</v>
      </c>
      <c r="E20" s="1458">
        <v>121.6</v>
      </c>
      <c r="F20" s="317">
        <v>99</v>
      </c>
      <c r="G20" s="1459">
        <v>97.3</v>
      </c>
    </row>
    <row r="21" spans="1:8">
      <c r="A21" s="105">
        <v>2019</v>
      </c>
      <c r="B21" s="873" t="s">
        <v>208</v>
      </c>
      <c r="C21" s="1161">
        <v>89.5</v>
      </c>
      <c r="D21" s="1161">
        <v>15.7</v>
      </c>
      <c r="E21" s="1161">
        <v>5635</v>
      </c>
      <c r="F21" s="1161">
        <v>1021</v>
      </c>
      <c r="G21" s="1241" t="s">
        <v>1572</v>
      </c>
    </row>
    <row r="22" spans="1:8">
      <c r="A22" s="585"/>
      <c r="B22" s="873" t="s">
        <v>40</v>
      </c>
      <c r="C22" s="1161">
        <v>132.80000000000001</v>
      </c>
      <c r="D22" s="1161">
        <v>31.7</v>
      </c>
      <c r="E22" s="1161">
        <v>8557</v>
      </c>
      <c r="F22" s="1161">
        <v>1617</v>
      </c>
      <c r="G22" s="1241" t="s">
        <v>1573</v>
      </c>
    </row>
    <row r="23" spans="1:8">
      <c r="A23" s="585"/>
      <c r="B23" s="871" t="s">
        <v>202</v>
      </c>
      <c r="C23" s="1161">
        <v>179.1</v>
      </c>
      <c r="D23" s="1161">
        <v>47.6</v>
      </c>
      <c r="E23" s="1161">
        <v>11639</v>
      </c>
      <c r="F23" s="1240">
        <v>2181</v>
      </c>
      <c r="G23" s="313">
        <v>10191</v>
      </c>
    </row>
    <row r="24" spans="1:8">
      <c r="A24" s="585"/>
      <c r="B24" s="871" t="s">
        <v>203</v>
      </c>
      <c r="C24" s="1161">
        <v>219.3</v>
      </c>
      <c r="D24" s="1161">
        <v>63.7</v>
      </c>
      <c r="E24" s="1161">
        <v>14537</v>
      </c>
      <c r="F24" s="1240">
        <v>2696</v>
      </c>
      <c r="G24" s="313">
        <v>12831</v>
      </c>
    </row>
    <row r="25" spans="1:8">
      <c r="A25" s="585"/>
      <c r="B25" s="871" t="s">
        <v>198</v>
      </c>
      <c r="C25" s="1161">
        <v>255.8</v>
      </c>
      <c r="D25" s="1161">
        <v>83.2</v>
      </c>
      <c r="E25" s="1161">
        <v>17149</v>
      </c>
      <c r="F25" s="1240">
        <v>3140</v>
      </c>
      <c r="G25" s="313">
        <v>15370</v>
      </c>
    </row>
    <row r="26" spans="1:8">
      <c r="A26" s="585"/>
      <c r="B26" s="874" t="s">
        <v>29</v>
      </c>
      <c r="C26" s="1458">
        <v>74.5</v>
      </c>
      <c r="D26" s="317">
        <v>73.7</v>
      </c>
      <c r="E26" s="1458">
        <v>80.900000000000006</v>
      </c>
      <c r="F26" s="1456">
        <v>82.3</v>
      </c>
      <c r="G26" s="1459">
        <v>101.5</v>
      </c>
    </row>
    <row r="27" spans="1:8" ht="13.5" customHeight="1">
      <c r="A27" s="105">
        <v>2018</v>
      </c>
      <c r="B27" s="871" t="s">
        <v>60</v>
      </c>
      <c r="C27" s="92">
        <v>63.6</v>
      </c>
      <c r="D27" s="1010">
        <v>15.6</v>
      </c>
      <c r="E27" s="313">
        <v>3681</v>
      </c>
      <c r="F27" s="313">
        <v>547</v>
      </c>
      <c r="G27" s="313">
        <v>2459</v>
      </c>
      <c r="H27" s="646"/>
    </row>
    <row r="28" spans="1:8" ht="13.5" customHeight="1">
      <c r="A28" s="105"/>
      <c r="B28" s="871" t="s">
        <v>61</v>
      </c>
      <c r="C28" s="92">
        <v>54.7</v>
      </c>
      <c r="D28" s="1010">
        <v>17.7</v>
      </c>
      <c r="E28" s="313">
        <v>4022</v>
      </c>
      <c r="F28" s="313">
        <v>688</v>
      </c>
      <c r="G28" s="313">
        <v>2611</v>
      </c>
      <c r="H28" s="646"/>
    </row>
    <row r="29" spans="1:8" ht="13.5" customHeight="1">
      <c r="A29" s="105"/>
      <c r="B29" s="871" t="s">
        <v>62</v>
      </c>
      <c r="C29" s="92">
        <v>55.6</v>
      </c>
      <c r="D29" s="1010">
        <v>30.4</v>
      </c>
      <c r="E29" s="313">
        <v>2621</v>
      </c>
      <c r="F29" s="313">
        <v>594</v>
      </c>
      <c r="G29" s="313">
        <v>2581</v>
      </c>
      <c r="H29" s="646"/>
    </row>
    <row r="30" spans="1:8" ht="13.5" customHeight="1">
      <c r="A30" s="105"/>
      <c r="B30" s="871" t="s">
        <v>63</v>
      </c>
      <c r="C30" s="92">
        <v>55.2</v>
      </c>
      <c r="D30" s="1010" t="s">
        <v>201</v>
      </c>
      <c r="E30" s="313">
        <v>3026</v>
      </c>
      <c r="F30" s="313">
        <v>595</v>
      </c>
      <c r="G30" s="313">
        <v>2557</v>
      </c>
      <c r="H30" s="646"/>
    </row>
    <row r="31" spans="1:8" ht="13.5" customHeight="1">
      <c r="A31" s="105"/>
      <c r="B31" s="871" t="s">
        <v>64</v>
      </c>
      <c r="C31" s="92">
        <v>46.5</v>
      </c>
      <c r="D31" s="1010">
        <v>15.7</v>
      </c>
      <c r="E31" s="313">
        <v>3256</v>
      </c>
      <c r="F31" s="313">
        <v>591</v>
      </c>
      <c r="G31" s="313">
        <v>2551</v>
      </c>
      <c r="H31" s="646"/>
    </row>
    <row r="32" spans="1:8" ht="13.5" customHeight="1">
      <c r="A32" s="105"/>
      <c r="B32" s="871" t="s">
        <v>65</v>
      </c>
      <c r="C32" s="92">
        <v>39.9</v>
      </c>
      <c r="D32" s="1010" t="s">
        <v>201</v>
      </c>
      <c r="E32" s="313">
        <v>2521</v>
      </c>
      <c r="F32" s="313">
        <v>561</v>
      </c>
      <c r="G32" s="313">
        <v>2513</v>
      </c>
      <c r="H32" s="646"/>
    </row>
    <row r="33" spans="1:8" ht="13.5" customHeight="1">
      <c r="A33" s="105"/>
      <c r="B33" s="871" t="s">
        <v>66</v>
      </c>
      <c r="C33" s="92">
        <v>50.1</v>
      </c>
      <c r="D33" s="1010" t="s">
        <v>201</v>
      </c>
      <c r="E33" s="313">
        <v>3164</v>
      </c>
      <c r="F33" s="313">
        <v>689</v>
      </c>
      <c r="G33" s="313">
        <v>2696</v>
      </c>
      <c r="H33" s="646"/>
    </row>
    <row r="34" spans="1:8" ht="13.5" customHeight="1">
      <c r="A34" s="105"/>
      <c r="B34" s="871" t="s">
        <v>67</v>
      </c>
      <c r="C34" s="92">
        <v>54.1</v>
      </c>
      <c r="D34" s="1010" t="s">
        <v>201</v>
      </c>
      <c r="E34" s="313">
        <v>2907</v>
      </c>
      <c r="F34" s="313">
        <v>643</v>
      </c>
      <c r="G34" s="313">
        <v>2544</v>
      </c>
      <c r="H34" s="646"/>
    </row>
    <row r="35" spans="1:8" ht="13.5" customHeight="1">
      <c r="A35" s="105"/>
      <c r="B35" s="871" t="s">
        <v>68</v>
      </c>
      <c r="C35" s="92">
        <v>51.6</v>
      </c>
      <c r="D35" s="1010" t="s">
        <v>201</v>
      </c>
      <c r="E35" s="313">
        <v>3299</v>
      </c>
      <c r="F35" s="313">
        <v>513</v>
      </c>
      <c r="G35" s="313">
        <v>2532</v>
      </c>
      <c r="H35" s="646"/>
    </row>
    <row r="36" spans="1:8" ht="18" customHeight="1">
      <c r="A36" s="105">
        <v>2019</v>
      </c>
      <c r="B36" s="871" t="s">
        <v>69</v>
      </c>
      <c r="C36" s="92">
        <v>45.6</v>
      </c>
      <c r="D36" s="1010">
        <v>5.3</v>
      </c>
      <c r="E36" s="313">
        <v>3163</v>
      </c>
      <c r="F36" s="313">
        <v>523</v>
      </c>
      <c r="G36" s="1192" t="s">
        <v>1579</v>
      </c>
      <c r="H36" s="646"/>
    </row>
    <row r="37" spans="1:8" ht="13.5" customHeight="1">
      <c r="A37" s="105"/>
      <c r="B37" s="871" t="s">
        <v>70</v>
      </c>
      <c r="C37" s="92">
        <v>43.9</v>
      </c>
      <c r="D37" s="1010">
        <v>10.4</v>
      </c>
      <c r="E37" s="313">
        <v>2472</v>
      </c>
      <c r="F37" s="313">
        <v>498</v>
      </c>
      <c r="G37" s="1241" t="s">
        <v>1574</v>
      </c>
      <c r="H37" s="646"/>
    </row>
    <row r="38" spans="1:8" ht="13.5" customHeight="1">
      <c r="A38" s="105"/>
      <c r="B38" s="871" t="s">
        <v>59</v>
      </c>
      <c r="C38" s="92">
        <v>43.3</v>
      </c>
      <c r="D38" s="1010">
        <v>16</v>
      </c>
      <c r="E38" s="313">
        <v>2922</v>
      </c>
      <c r="F38" s="313">
        <v>596</v>
      </c>
      <c r="G38" s="1241" t="s">
        <v>1575</v>
      </c>
      <c r="H38" s="646"/>
    </row>
    <row r="39" spans="1:8" ht="13.5" customHeight="1">
      <c r="A39" s="105"/>
      <c r="B39" s="871" t="s">
        <v>60</v>
      </c>
      <c r="C39" s="92">
        <v>46.3</v>
      </c>
      <c r="D39" s="1010">
        <v>15.9</v>
      </c>
      <c r="E39" s="313">
        <v>3082</v>
      </c>
      <c r="F39" s="313">
        <v>564</v>
      </c>
      <c r="G39" s="313">
        <v>2645</v>
      </c>
      <c r="H39" s="646"/>
    </row>
    <row r="40" spans="1:8" ht="13.5" customHeight="1">
      <c r="A40" s="105"/>
      <c r="B40" s="871" t="s">
        <v>61</v>
      </c>
      <c r="C40" s="92">
        <v>40.200000000000003</v>
      </c>
      <c r="D40" s="1010">
        <v>16.100000000000001</v>
      </c>
      <c r="E40" s="313">
        <v>2898</v>
      </c>
      <c r="F40" s="313">
        <v>515</v>
      </c>
      <c r="G40" s="313">
        <v>2640</v>
      </c>
      <c r="H40" s="646"/>
    </row>
    <row r="41" spans="1:8" ht="13.5" customHeight="1">
      <c r="A41" s="105"/>
      <c r="B41" s="871" t="s">
        <v>62</v>
      </c>
      <c r="C41" s="92">
        <v>36.4</v>
      </c>
      <c r="D41" s="1010">
        <v>19.5</v>
      </c>
      <c r="E41" s="313">
        <v>2612</v>
      </c>
      <c r="F41" s="313">
        <v>444</v>
      </c>
      <c r="G41" s="313">
        <v>2539</v>
      </c>
      <c r="H41" s="646"/>
    </row>
    <row r="42" spans="1:8" ht="14.1" customHeight="1">
      <c r="A42" s="105"/>
      <c r="B42" s="872" t="s">
        <v>29</v>
      </c>
      <c r="C42" s="1454">
        <v>65.5</v>
      </c>
      <c r="D42" s="338">
        <v>64</v>
      </c>
      <c r="E42" s="1454">
        <v>99.7</v>
      </c>
      <c r="F42" s="1454">
        <v>74.7</v>
      </c>
      <c r="G42" s="1454">
        <v>98.4</v>
      </c>
      <c r="H42" s="49"/>
    </row>
    <row r="43" spans="1:8" ht="12.75" customHeight="1">
      <c r="A43" s="105"/>
      <c r="B43" s="106" t="s">
        <v>30</v>
      </c>
      <c r="C43" s="1454">
        <v>90.6</v>
      </c>
      <c r="D43" s="338">
        <v>121.2</v>
      </c>
      <c r="E43" s="1454">
        <v>90.1</v>
      </c>
      <c r="F43" s="1454">
        <v>86.2</v>
      </c>
      <c r="G43" s="1454">
        <v>96.2</v>
      </c>
      <c r="H43" s="49"/>
    </row>
    <row r="44" spans="1:8" s="225" customFormat="1" ht="28.5" customHeight="1">
      <c r="A44" s="1993" t="s">
        <v>1368</v>
      </c>
      <c r="B44" s="1993"/>
      <c r="C44" s="1993"/>
      <c r="D44" s="1993"/>
      <c r="E44" s="1993"/>
      <c r="F44" s="1993"/>
      <c r="G44" s="1993"/>
      <c r="H44" s="542"/>
    </row>
    <row r="45" spans="1:8" s="225" customFormat="1" ht="21.75" customHeight="1">
      <c r="A45" s="1988" t="s">
        <v>419</v>
      </c>
      <c r="B45" s="1989"/>
      <c r="C45" s="1989"/>
      <c r="D45" s="1989"/>
      <c r="E45" s="1989"/>
      <c r="F45" s="1989"/>
      <c r="G45" s="1989"/>
      <c r="H45" s="542"/>
    </row>
    <row r="46" spans="1:8" s="225" customFormat="1" ht="11.25" customHeight="1">
      <c r="A46" s="1183"/>
      <c r="B46" s="1183"/>
      <c r="C46" s="1183"/>
      <c r="D46" s="1183"/>
      <c r="E46" s="1183"/>
      <c r="F46" s="1183"/>
      <c r="G46" s="1183"/>
      <c r="H46" s="542"/>
    </row>
    <row r="47" spans="1:8" ht="14.85" customHeight="1">
      <c r="A47" s="683"/>
      <c r="B47" s="683"/>
    </row>
  </sheetData>
  <mergeCells count="12">
    <mergeCell ref="F1:G1"/>
    <mergeCell ref="F2:G2"/>
    <mergeCell ref="E5:E6"/>
    <mergeCell ref="F5:F6"/>
    <mergeCell ref="E7:G7"/>
    <mergeCell ref="G5:G6"/>
    <mergeCell ref="A5:B7"/>
    <mergeCell ref="C5:C6"/>
    <mergeCell ref="D5:D6"/>
    <mergeCell ref="C7:D7"/>
    <mergeCell ref="A45:G45"/>
    <mergeCell ref="A44:G44"/>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pageSetUpPr fitToPage="1"/>
  </sheetPr>
  <dimension ref="A1:G45"/>
  <sheetViews>
    <sheetView showGridLines="0" zoomScaleNormal="100" zoomScaleSheetLayoutView="100" workbookViewId="0">
      <selection activeCell="G12" sqref="G12"/>
    </sheetView>
  </sheetViews>
  <sheetFormatPr defaultColWidth="9" defaultRowHeight="12"/>
  <cols>
    <col min="1" max="1" width="8.125" style="147" customWidth="1"/>
    <col min="2" max="2" width="12.375" style="147" customWidth="1"/>
    <col min="3" max="6" width="13.875" style="147" customWidth="1"/>
    <col min="7" max="16384" width="9" style="147"/>
  </cols>
  <sheetData>
    <row r="1" spans="1:7">
      <c r="D1" s="599"/>
      <c r="E1" s="1474" t="s">
        <v>6</v>
      </c>
      <c r="F1" s="1474"/>
    </row>
    <row r="2" spans="1:7">
      <c r="D2" s="600"/>
      <c r="E2" s="1474" t="s">
        <v>7</v>
      </c>
      <c r="F2" s="1474"/>
    </row>
    <row r="3" spans="1:7" ht="13.5">
      <c r="A3" s="585" t="s">
        <v>349</v>
      </c>
      <c r="B3" s="640" t="s">
        <v>574</v>
      </c>
      <c r="C3" s="640"/>
      <c r="D3" s="478"/>
    </row>
    <row r="4" spans="1:7" ht="13.5">
      <c r="A4" s="682"/>
      <c r="B4" s="1285" t="s">
        <v>652</v>
      </c>
      <c r="C4" s="682"/>
      <c r="D4" s="479"/>
    </row>
    <row r="5" spans="1:7" ht="27.75" customHeight="1">
      <c r="A5" s="1914" t="s">
        <v>990</v>
      </c>
      <c r="B5" s="1991"/>
      <c r="C5" s="1731" t="s">
        <v>991</v>
      </c>
      <c r="D5" s="1990" t="s">
        <v>1365</v>
      </c>
      <c r="E5" s="1559" t="s">
        <v>994</v>
      </c>
      <c r="F5" s="1560"/>
    </row>
    <row r="6" spans="1:7" ht="109.5" customHeight="1">
      <c r="A6" s="1551"/>
      <c r="B6" s="1552"/>
      <c r="C6" s="1996"/>
      <c r="D6" s="1961"/>
      <c r="E6" s="1314" t="s">
        <v>992</v>
      </c>
      <c r="F6" s="1342" t="s">
        <v>993</v>
      </c>
    </row>
    <row r="7" spans="1:7" ht="27.75" customHeight="1">
      <c r="A7" s="1553"/>
      <c r="B7" s="1554"/>
      <c r="C7" s="1962" t="s">
        <v>989</v>
      </c>
      <c r="D7" s="1969"/>
      <c r="E7" s="1559" t="s">
        <v>995</v>
      </c>
      <c r="F7" s="1560"/>
    </row>
    <row r="8" spans="1:7" ht="18" customHeight="1">
      <c r="A8" s="105">
        <v>2017</v>
      </c>
      <c r="B8" s="871" t="s">
        <v>38</v>
      </c>
      <c r="C8" s="313">
        <v>312832</v>
      </c>
      <c r="D8" s="1460">
        <v>471744</v>
      </c>
      <c r="E8" s="161">
        <v>71.5</v>
      </c>
      <c r="F8" s="137">
        <v>75.099999999999994</v>
      </c>
    </row>
    <row r="9" spans="1:7" ht="11.25" customHeight="1">
      <c r="A9" s="681"/>
      <c r="B9" s="872" t="s">
        <v>29</v>
      </c>
      <c r="C9" s="1454">
        <v>102.4</v>
      </c>
      <c r="D9" s="1454">
        <v>113.8</v>
      </c>
      <c r="E9" s="1454">
        <v>84.4</v>
      </c>
      <c r="F9" s="338" t="s">
        <v>160</v>
      </c>
    </row>
    <row r="10" spans="1:7" ht="15" customHeight="1">
      <c r="A10" s="105">
        <v>2018</v>
      </c>
      <c r="B10" s="873" t="s">
        <v>40</v>
      </c>
      <c r="C10" s="1161">
        <v>79020</v>
      </c>
      <c r="D10" s="1461">
        <v>86566</v>
      </c>
      <c r="E10" s="1163">
        <v>21</v>
      </c>
      <c r="F10" s="313">
        <v>16.2</v>
      </c>
      <c r="G10" s="49"/>
    </row>
    <row r="11" spans="1:7">
      <c r="A11" s="585"/>
      <c r="B11" s="871" t="s">
        <v>202</v>
      </c>
      <c r="C11" s="1242">
        <v>104668</v>
      </c>
      <c r="D11" s="1161">
        <v>134635</v>
      </c>
      <c r="E11" s="1163">
        <v>22.7</v>
      </c>
      <c r="F11" s="313">
        <v>18.3</v>
      </c>
      <c r="G11" s="847"/>
    </row>
    <row r="12" spans="1:7">
      <c r="A12" s="585"/>
      <c r="B12" s="871" t="s">
        <v>203</v>
      </c>
      <c r="C12" s="1242">
        <v>130594</v>
      </c>
      <c r="D12" s="1161">
        <v>172683</v>
      </c>
      <c r="E12" s="1163">
        <v>27.6</v>
      </c>
      <c r="F12" s="313">
        <v>22.8</v>
      </c>
      <c r="G12" s="847"/>
    </row>
    <row r="13" spans="1:7">
      <c r="A13" s="585"/>
      <c r="B13" s="871" t="s">
        <v>198</v>
      </c>
      <c r="C13" s="1242">
        <v>159191</v>
      </c>
      <c r="D13" s="1161">
        <v>219067</v>
      </c>
      <c r="E13" s="1163">
        <v>35.6</v>
      </c>
      <c r="F13" s="313">
        <v>26.1</v>
      </c>
      <c r="G13" s="847"/>
    </row>
    <row r="14" spans="1:7">
      <c r="A14" s="585"/>
      <c r="B14" s="871" t="s">
        <v>204</v>
      </c>
      <c r="C14" s="313">
        <v>187357</v>
      </c>
      <c r="D14" s="1460">
        <v>277534</v>
      </c>
      <c r="E14" s="161">
        <v>41.5</v>
      </c>
      <c r="F14" s="334">
        <v>27.3</v>
      </c>
      <c r="G14" s="960"/>
    </row>
    <row r="15" spans="1:7">
      <c r="A15" s="585"/>
      <c r="B15" s="871" t="s">
        <v>205</v>
      </c>
      <c r="C15" s="313">
        <v>215157</v>
      </c>
      <c r="D15" s="1460">
        <v>326420</v>
      </c>
      <c r="E15" s="161">
        <v>48.9</v>
      </c>
      <c r="F15" s="334">
        <v>31.1</v>
      </c>
      <c r="G15" s="960"/>
    </row>
    <row r="16" spans="1:7">
      <c r="A16" s="585"/>
      <c r="B16" s="871" t="s">
        <v>199</v>
      </c>
      <c r="C16" s="313">
        <v>240506</v>
      </c>
      <c r="D16" s="1460">
        <v>368122</v>
      </c>
      <c r="E16" s="161">
        <v>52.5</v>
      </c>
      <c r="F16" s="137">
        <v>33.6</v>
      </c>
      <c r="G16" s="960"/>
    </row>
    <row r="17" spans="1:7">
      <c r="A17" s="585"/>
      <c r="B17" s="871" t="s">
        <v>206</v>
      </c>
      <c r="C17" s="313">
        <v>269053</v>
      </c>
      <c r="D17" s="1460">
        <v>420514</v>
      </c>
      <c r="E17" s="161">
        <v>54.5</v>
      </c>
      <c r="F17" s="137">
        <v>40.1</v>
      </c>
      <c r="G17" s="1065"/>
    </row>
    <row r="18" spans="1:7">
      <c r="A18" s="585"/>
      <c r="B18" s="871" t="s">
        <v>207</v>
      </c>
      <c r="C18" s="313">
        <v>295978</v>
      </c>
      <c r="D18" s="1460">
        <v>470310</v>
      </c>
      <c r="E18" s="161">
        <v>62.8</v>
      </c>
      <c r="F18" s="1009" t="s">
        <v>201</v>
      </c>
      <c r="G18" s="1065"/>
    </row>
    <row r="19" spans="1:7">
      <c r="A19" s="585"/>
      <c r="B19" s="871" t="s">
        <v>38</v>
      </c>
      <c r="C19" s="313">
        <v>316782</v>
      </c>
      <c r="D19" s="1460">
        <v>511562</v>
      </c>
      <c r="E19" s="161">
        <v>66.5</v>
      </c>
      <c r="F19" s="1009" t="s">
        <v>201</v>
      </c>
      <c r="G19" s="1065"/>
    </row>
    <row r="20" spans="1:7">
      <c r="A20" s="585"/>
      <c r="B20" s="874" t="s">
        <v>29</v>
      </c>
      <c r="C20" s="1462">
        <v>101.3</v>
      </c>
      <c r="D20" s="1458">
        <v>108.4</v>
      </c>
      <c r="E20" s="317">
        <v>93</v>
      </c>
      <c r="F20" s="136" t="s">
        <v>160</v>
      </c>
      <c r="G20" s="49"/>
    </row>
    <row r="21" spans="1:7" ht="23.25" customHeight="1">
      <c r="A21" s="105">
        <v>2019</v>
      </c>
      <c r="B21" s="873" t="s">
        <v>208</v>
      </c>
      <c r="C21" s="1161">
        <v>51524</v>
      </c>
      <c r="D21" s="1161">
        <v>53780</v>
      </c>
      <c r="E21" s="1163">
        <v>12.3</v>
      </c>
      <c r="F21" s="313">
        <v>8.6999999999999993</v>
      </c>
    </row>
    <row r="22" spans="1:7" ht="14.85" customHeight="1">
      <c r="A22" s="585"/>
      <c r="B22" s="873" t="s">
        <v>40</v>
      </c>
      <c r="C22" s="1161">
        <v>77692</v>
      </c>
      <c r="D22" s="1222" t="s">
        <v>1576</v>
      </c>
      <c r="E22" s="1163">
        <v>17.7</v>
      </c>
      <c r="F22" s="313">
        <v>16.600000000000001</v>
      </c>
    </row>
    <row r="23" spans="1:7" ht="14.85" customHeight="1">
      <c r="A23" s="585"/>
      <c r="B23" s="871" t="s">
        <v>202</v>
      </c>
      <c r="C23" s="1242">
        <v>104826</v>
      </c>
      <c r="D23" s="1161">
        <v>165030</v>
      </c>
      <c r="E23" s="1163">
        <v>18.5</v>
      </c>
      <c r="F23" s="1241" t="s">
        <v>201</v>
      </c>
    </row>
    <row r="24" spans="1:7" ht="14.85" customHeight="1">
      <c r="A24" s="585"/>
      <c r="B24" s="871" t="s">
        <v>203</v>
      </c>
      <c r="C24" s="1242">
        <v>131068</v>
      </c>
      <c r="D24" s="1161">
        <v>214584</v>
      </c>
      <c r="E24" s="1163">
        <v>22.8</v>
      </c>
      <c r="F24" s="1241" t="s">
        <v>201</v>
      </c>
    </row>
    <row r="25" spans="1:7" ht="14.85" customHeight="1">
      <c r="A25" s="585"/>
      <c r="B25" s="871" t="s">
        <v>198</v>
      </c>
      <c r="C25" s="1242">
        <v>156420</v>
      </c>
      <c r="D25" s="1161">
        <v>269694</v>
      </c>
      <c r="E25" s="1163">
        <v>26.5</v>
      </c>
      <c r="F25" s="1241" t="s">
        <v>201</v>
      </c>
    </row>
    <row r="26" spans="1:7" ht="14.85" customHeight="1">
      <c r="A26" s="756"/>
      <c r="B26" s="874" t="s">
        <v>29</v>
      </c>
      <c r="C26" s="1462">
        <v>98.3</v>
      </c>
      <c r="D26" s="1458">
        <v>123.1</v>
      </c>
      <c r="E26" s="317">
        <v>74.400000000000006</v>
      </c>
      <c r="F26" s="136" t="s">
        <v>160</v>
      </c>
    </row>
    <row r="27" spans="1:7" ht="14.85" customHeight="1">
      <c r="A27" s="105">
        <v>2018</v>
      </c>
      <c r="B27" s="873" t="s">
        <v>60</v>
      </c>
      <c r="C27" s="313">
        <v>25648</v>
      </c>
      <c r="D27" s="313">
        <v>48069</v>
      </c>
      <c r="E27" s="334">
        <v>1.6</v>
      </c>
      <c r="F27" s="137">
        <v>2.1</v>
      </c>
    </row>
    <row r="28" spans="1:7" ht="14.85" customHeight="1">
      <c r="A28" s="105"/>
      <c r="B28" s="873" t="s">
        <v>61</v>
      </c>
      <c r="C28" s="313">
        <v>25926</v>
      </c>
      <c r="D28" s="313">
        <v>38048</v>
      </c>
      <c r="E28" s="334">
        <v>5</v>
      </c>
      <c r="F28" s="137">
        <v>4.5</v>
      </c>
    </row>
    <row r="29" spans="1:7" ht="14.85" customHeight="1">
      <c r="A29" s="105"/>
      <c r="B29" s="873" t="s">
        <v>62</v>
      </c>
      <c r="C29" s="313">
        <v>28418</v>
      </c>
      <c r="D29" s="313">
        <v>46384</v>
      </c>
      <c r="E29" s="334">
        <v>7.9</v>
      </c>
      <c r="F29" s="137">
        <v>3.3</v>
      </c>
    </row>
    <row r="30" spans="1:7" ht="14.85" customHeight="1">
      <c r="A30" s="105"/>
      <c r="B30" s="871" t="s">
        <v>63</v>
      </c>
      <c r="C30" s="313">
        <v>28166</v>
      </c>
      <c r="D30" s="313">
        <v>46939</v>
      </c>
      <c r="E30" s="137">
        <v>5.9</v>
      </c>
      <c r="F30" s="334">
        <v>1.3</v>
      </c>
    </row>
    <row r="31" spans="1:7" ht="14.85" customHeight="1">
      <c r="A31" s="105"/>
      <c r="B31" s="871" t="s">
        <v>64</v>
      </c>
      <c r="C31" s="313">
        <v>27800</v>
      </c>
      <c r="D31" s="313">
        <v>48886</v>
      </c>
      <c r="E31" s="334">
        <v>7.4</v>
      </c>
      <c r="F31" s="334">
        <v>3.7</v>
      </c>
    </row>
    <row r="32" spans="1:7" ht="14.85" customHeight="1">
      <c r="A32" s="105"/>
      <c r="B32" s="871" t="s">
        <v>65</v>
      </c>
      <c r="C32" s="313">
        <v>25349</v>
      </c>
      <c r="D32" s="313">
        <v>41702</v>
      </c>
      <c r="E32" s="334">
        <v>3.6</v>
      </c>
      <c r="F32" s="137">
        <v>2.6</v>
      </c>
    </row>
    <row r="33" spans="1:7" ht="14.85" customHeight="1">
      <c r="A33" s="105"/>
      <c r="B33" s="871" t="s">
        <v>66</v>
      </c>
      <c r="C33" s="313">
        <v>28547</v>
      </c>
      <c r="D33" s="313">
        <v>52392</v>
      </c>
      <c r="E33" s="334">
        <v>2</v>
      </c>
      <c r="F33" s="137">
        <v>6.5</v>
      </c>
    </row>
    <row r="34" spans="1:7" ht="14.85" customHeight="1">
      <c r="A34" s="105"/>
      <c r="B34" s="871" t="s">
        <v>67</v>
      </c>
      <c r="C34" s="313">
        <v>26925</v>
      </c>
      <c r="D34" s="313">
        <v>49796</v>
      </c>
      <c r="E34" s="334">
        <v>8.3000000000000007</v>
      </c>
      <c r="F34" s="1009" t="s">
        <v>201</v>
      </c>
    </row>
    <row r="35" spans="1:7" ht="14.85" customHeight="1">
      <c r="A35" s="105"/>
      <c r="B35" s="871" t="s">
        <v>68</v>
      </c>
      <c r="C35" s="313">
        <v>20804</v>
      </c>
      <c r="D35" s="313">
        <v>39237</v>
      </c>
      <c r="E35" s="334">
        <v>3.7</v>
      </c>
      <c r="F35" s="1009" t="s">
        <v>201</v>
      </c>
    </row>
    <row r="36" spans="1:7" ht="18.75" customHeight="1">
      <c r="A36" s="105">
        <v>2019</v>
      </c>
      <c r="B36" s="871" t="s">
        <v>69</v>
      </c>
      <c r="C36" s="313">
        <v>27568</v>
      </c>
      <c r="D36" s="313">
        <v>23963</v>
      </c>
      <c r="E36" s="137">
        <v>5</v>
      </c>
      <c r="F36" s="137">
        <v>4.9000000000000004</v>
      </c>
    </row>
    <row r="37" spans="1:7" ht="14.85" customHeight="1">
      <c r="A37" s="105"/>
      <c r="B37" s="871" t="s">
        <v>70</v>
      </c>
      <c r="C37" s="313">
        <v>23954</v>
      </c>
      <c r="D37" s="313">
        <v>29817</v>
      </c>
      <c r="E37" s="137">
        <v>7.3</v>
      </c>
      <c r="F37" s="137">
        <v>3.8</v>
      </c>
    </row>
    <row r="38" spans="1:7" ht="14.85" customHeight="1">
      <c r="A38" s="105"/>
      <c r="B38" s="871" t="s">
        <v>59</v>
      </c>
      <c r="C38" s="313">
        <v>26168</v>
      </c>
      <c r="D38" s="1241" t="s">
        <v>1577</v>
      </c>
      <c r="E38" s="334">
        <v>5.4</v>
      </c>
      <c r="F38" s="137">
        <v>7.9</v>
      </c>
    </row>
    <row r="39" spans="1:7" ht="14.85" customHeight="1">
      <c r="A39" s="105"/>
      <c r="B39" s="873" t="s">
        <v>60</v>
      </c>
      <c r="C39" s="313">
        <v>27131</v>
      </c>
      <c r="D39" s="313">
        <v>53702</v>
      </c>
      <c r="E39" s="334">
        <v>0.8</v>
      </c>
      <c r="F39" s="1009" t="s">
        <v>201</v>
      </c>
    </row>
    <row r="40" spans="1:7" ht="14.85" customHeight="1">
      <c r="A40" s="105"/>
      <c r="B40" s="873" t="s">
        <v>61</v>
      </c>
      <c r="C40" s="313">
        <v>26242</v>
      </c>
      <c r="D40" s="313">
        <v>49554</v>
      </c>
      <c r="E40" s="334">
        <v>4.3</v>
      </c>
      <c r="F40" s="1009" t="s">
        <v>201</v>
      </c>
    </row>
    <row r="41" spans="1:7" ht="14.85" customHeight="1">
      <c r="A41" s="105"/>
      <c r="B41" s="873" t="s">
        <v>62</v>
      </c>
      <c r="C41" s="313">
        <v>25352</v>
      </c>
      <c r="D41" s="313">
        <v>55110</v>
      </c>
      <c r="E41" s="334">
        <v>3.7</v>
      </c>
      <c r="F41" s="1009" t="s">
        <v>201</v>
      </c>
    </row>
    <row r="42" spans="1:7" ht="14.85" customHeight="1">
      <c r="A42" s="105"/>
      <c r="B42" s="106" t="s">
        <v>29</v>
      </c>
      <c r="C42" s="1454">
        <v>89.2</v>
      </c>
      <c r="D42" s="1454">
        <v>118.8</v>
      </c>
      <c r="E42" s="338">
        <v>46.1</v>
      </c>
      <c r="F42" s="338" t="s">
        <v>160</v>
      </c>
    </row>
    <row r="43" spans="1:7" ht="14.85" customHeight="1">
      <c r="A43" s="105"/>
      <c r="B43" s="106" t="s">
        <v>30</v>
      </c>
      <c r="C43" s="1454">
        <v>96.6</v>
      </c>
      <c r="D43" s="1454">
        <v>111.2</v>
      </c>
      <c r="E43" s="1454">
        <v>86</v>
      </c>
      <c r="F43" s="136" t="s">
        <v>160</v>
      </c>
      <c r="G43" s="1107"/>
    </row>
    <row r="44" spans="1:7" s="225" customFormat="1" ht="16.5" customHeight="1">
      <c r="A44" s="1997" t="s">
        <v>1366</v>
      </c>
      <c r="B44" s="1997"/>
      <c r="C44" s="1997"/>
      <c r="D44" s="1997"/>
    </row>
    <row r="45" spans="1:7" s="225" customFormat="1" ht="10.5" customHeight="1">
      <c r="A45" s="1994" t="s">
        <v>420</v>
      </c>
      <c r="B45" s="1995"/>
      <c r="C45" s="1995"/>
      <c r="D45" s="1995"/>
    </row>
  </sheetData>
  <mergeCells count="10">
    <mergeCell ref="E1:F1"/>
    <mergeCell ref="E2:F2"/>
    <mergeCell ref="A45:D45"/>
    <mergeCell ref="C5:C6"/>
    <mergeCell ref="D5:D6"/>
    <mergeCell ref="E7:F7"/>
    <mergeCell ref="E5:F5"/>
    <mergeCell ref="A5:B7"/>
    <mergeCell ref="C7:D7"/>
    <mergeCell ref="A44:D44"/>
  </mergeCells>
  <hyperlinks>
    <hyperlink ref="D3" location="'Spis tablic     List of tables'!A56" display="Powrót do spisu tablic"/>
    <hyperlink ref="D4" location="'Spis tablic     List of tables'!A56" display="Return to list tables"/>
    <hyperlink ref="D1:E1" location="'Spis tablic     List of tables'!A1" display="Powrót do spisu tablic"/>
    <hyperlink ref="D2:E2" location="'Spis tablic     List of tables'!A1" display="Return to list table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pageSetUpPr fitToPage="1"/>
  </sheetPr>
  <dimension ref="A1:G53"/>
  <sheetViews>
    <sheetView showGridLines="0" zoomScale="115" zoomScaleNormal="115" zoomScaleSheetLayoutView="100" workbookViewId="0">
      <selection activeCell="G12" sqref="G12"/>
    </sheetView>
  </sheetViews>
  <sheetFormatPr defaultColWidth="9" defaultRowHeight="12"/>
  <cols>
    <col min="1" max="1" width="8.125" style="6" customWidth="1"/>
    <col min="2" max="2" width="12.375" style="6" customWidth="1"/>
    <col min="3" max="7" width="13.125" style="6" customWidth="1"/>
    <col min="8" max="16384" width="9" style="6"/>
  </cols>
  <sheetData>
    <row r="1" spans="1:7">
      <c r="F1" s="1474" t="s">
        <v>6</v>
      </c>
      <c r="G1" s="1474"/>
    </row>
    <row r="2" spans="1:7">
      <c r="F2" s="1474" t="s">
        <v>7</v>
      </c>
      <c r="G2" s="1474"/>
    </row>
    <row r="3" spans="1:7" ht="13.5">
      <c r="A3" s="573" t="s">
        <v>421</v>
      </c>
      <c r="B3" s="573" t="s">
        <v>1362</v>
      </c>
      <c r="C3" s="573"/>
      <c r="D3" s="573"/>
      <c r="E3" s="573"/>
      <c r="F3" s="147"/>
      <c r="G3" s="147"/>
    </row>
    <row r="4" spans="1:7" ht="13.5">
      <c r="A4" s="575"/>
      <c r="B4" s="1259" t="s">
        <v>653</v>
      </c>
      <c r="C4" s="575"/>
      <c r="D4" s="575"/>
      <c r="E4" s="575"/>
      <c r="F4" s="147"/>
      <c r="G4" s="147"/>
    </row>
    <row r="5" spans="1:7" ht="17.25" customHeight="1">
      <c r="A5" s="1714" t="s">
        <v>996</v>
      </c>
      <c r="B5" s="1527"/>
      <c r="C5" s="1646" t="s">
        <v>919</v>
      </c>
      <c r="D5" s="1708" t="s">
        <v>1363</v>
      </c>
      <c r="E5" s="340"/>
      <c r="F5" s="340"/>
      <c r="G5" s="340"/>
    </row>
    <row r="6" spans="1:7" ht="102" customHeight="1">
      <c r="A6" s="1495"/>
      <c r="B6" s="1495"/>
      <c r="C6" s="1699"/>
      <c r="D6" s="2000"/>
      <c r="E6" s="1098" t="s">
        <v>997</v>
      </c>
      <c r="F6" s="1097" t="s">
        <v>998</v>
      </c>
      <c r="G6" s="1302" t="s">
        <v>999</v>
      </c>
    </row>
    <row r="7" spans="1:7" ht="18.75" customHeight="1">
      <c r="A7" s="1539"/>
      <c r="B7" s="1539"/>
      <c r="C7" s="1998" t="s">
        <v>828</v>
      </c>
      <c r="D7" s="1999"/>
      <c r="E7" s="1999"/>
      <c r="F7" s="1999"/>
      <c r="G7" s="1999"/>
    </row>
    <row r="8" spans="1:7" ht="21.75" customHeight="1">
      <c r="A8" s="105">
        <v>2017</v>
      </c>
      <c r="B8" s="871" t="s">
        <v>38</v>
      </c>
      <c r="C8" s="267">
        <v>6223.2</v>
      </c>
      <c r="D8" s="267">
        <v>3694.6</v>
      </c>
      <c r="E8" s="267">
        <v>943.8</v>
      </c>
      <c r="F8" s="267">
        <v>1501</v>
      </c>
      <c r="G8" s="268">
        <v>1249.8</v>
      </c>
    </row>
    <row r="9" spans="1:7" ht="13.5" customHeight="1">
      <c r="A9" s="681"/>
      <c r="B9" s="872" t="s">
        <v>29</v>
      </c>
      <c r="C9" s="341">
        <v>113.1</v>
      </c>
      <c r="D9" s="341">
        <v>116.8</v>
      </c>
      <c r="E9" s="341">
        <v>91.9</v>
      </c>
      <c r="F9" s="341">
        <v>127.2</v>
      </c>
      <c r="G9" s="342">
        <v>130.6</v>
      </c>
    </row>
    <row r="10" spans="1:7" ht="20.25" customHeight="1">
      <c r="A10" s="105">
        <v>2018</v>
      </c>
      <c r="B10" s="873" t="s">
        <v>40</v>
      </c>
      <c r="C10" s="267">
        <v>1160.3</v>
      </c>
      <c r="D10" s="267">
        <v>701.8</v>
      </c>
      <c r="E10" s="267">
        <v>252.4</v>
      </c>
      <c r="F10" s="267">
        <v>202.1</v>
      </c>
      <c r="G10" s="268">
        <v>247.4</v>
      </c>
    </row>
    <row r="11" spans="1:7">
      <c r="A11" s="585"/>
      <c r="B11" s="871" t="s">
        <v>202</v>
      </c>
      <c r="C11" s="267">
        <v>1649.4</v>
      </c>
      <c r="D11" s="267">
        <v>966.8</v>
      </c>
      <c r="E11" s="267">
        <v>344.5</v>
      </c>
      <c r="F11" s="267">
        <v>282.5</v>
      </c>
      <c r="G11" s="268">
        <v>339.9</v>
      </c>
    </row>
    <row r="12" spans="1:7">
      <c r="A12" s="585"/>
      <c r="B12" s="871" t="s">
        <v>203</v>
      </c>
      <c r="C12" s="267">
        <v>2163</v>
      </c>
      <c r="D12" s="267">
        <v>1246.7</v>
      </c>
      <c r="E12" s="267">
        <v>437.3</v>
      </c>
      <c r="F12" s="267">
        <v>381</v>
      </c>
      <c r="G12" s="268">
        <v>428.5</v>
      </c>
    </row>
    <row r="13" spans="1:7">
      <c r="A13" s="585"/>
      <c r="B13" s="871" t="s">
        <v>198</v>
      </c>
      <c r="C13" s="267">
        <v>2843.1</v>
      </c>
      <c r="D13" s="267">
        <v>1650.3</v>
      </c>
      <c r="E13" s="267">
        <v>536.6</v>
      </c>
      <c r="F13" s="267">
        <v>571.6</v>
      </c>
      <c r="G13" s="268">
        <v>542</v>
      </c>
    </row>
    <row r="14" spans="1:7">
      <c r="A14" s="585"/>
      <c r="B14" s="871" t="s">
        <v>204</v>
      </c>
      <c r="C14" s="267">
        <v>3713.8</v>
      </c>
      <c r="D14" s="267">
        <v>2144.5</v>
      </c>
      <c r="E14" s="267">
        <v>706.6</v>
      </c>
      <c r="F14" s="267">
        <v>746.1</v>
      </c>
      <c r="G14" s="268">
        <v>691.9</v>
      </c>
    </row>
    <row r="15" spans="1:7">
      <c r="A15" s="585"/>
      <c r="B15" s="871" t="s">
        <v>205</v>
      </c>
      <c r="C15" s="267">
        <v>4488</v>
      </c>
      <c r="D15" s="267">
        <v>2641.4</v>
      </c>
      <c r="E15" s="267">
        <v>836.1</v>
      </c>
      <c r="F15" s="267">
        <v>947.4</v>
      </c>
      <c r="G15" s="268">
        <v>857.9</v>
      </c>
    </row>
    <row r="16" spans="1:7">
      <c r="A16" s="585"/>
      <c r="B16" s="871" t="s">
        <v>199</v>
      </c>
      <c r="C16" s="267">
        <v>5270</v>
      </c>
      <c r="D16" s="267">
        <v>3151.2</v>
      </c>
      <c r="E16" s="267">
        <v>978.8</v>
      </c>
      <c r="F16" s="267">
        <v>1193.3</v>
      </c>
      <c r="G16" s="268">
        <v>979.1</v>
      </c>
    </row>
    <row r="17" spans="1:7" s="1054" customFormat="1">
      <c r="A17" s="585"/>
      <c r="B17" s="871" t="s">
        <v>206</v>
      </c>
      <c r="C17" s="267">
        <v>6145.2</v>
      </c>
      <c r="D17" s="267">
        <v>3717.5</v>
      </c>
      <c r="E17" s="267">
        <v>1115.3</v>
      </c>
      <c r="F17" s="267">
        <v>1479.7</v>
      </c>
      <c r="G17" s="268">
        <v>1122.5</v>
      </c>
    </row>
    <row r="18" spans="1:7" s="1054" customFormat="1">
      <c r="A18" s="585"/>
      <c r="B18" s="871" t="s">
        <v>207</v>
      </c>
      <c r="C18" s="267">
        <v>6926.3</v>
      </c>
      <c r="D18" s="267">
        <v>4198</v>
      </c>
      <c r="E18" s="267">
        <v>1251.4000000000001</v>
      </c>
      <c r="F18" s="267">
        <v>1671.8</v>
      </c>
      <c r="G18" s="268">
        <v>1274.7</v>
      </c>
    </row>
    <row r="19" spans="1:7" s="1054" customFormat="1">
      <c r="A19" s="585"/>
      <c r="B19" s="871" t="s">
        <v>38</v>
      </c>
      <c r="C19" s="267">
        <v>7906.3</v>
      </c>
      <c r="D19" s="267">
        <v>4828.1000000000004</v>
      </c>
      <c r="E19" s="267">
        <v>1360.6</v>
      </c>
      <c r="F19" s="267">
        <v>2022.9</v>
      </c>
      <c r="G19" s="268">
        <v>1444.7</v>
      </c>
    </row>
    <row r="20" spans="1:7">
      <c r="A20" s="585"/>
      <c r="B20" s="874" t="s">
        <v>29</v>
      </c>
      <c r="C20" s="341">
        <v>127</v>
      </c>
      <c r="D20" s="341">
        <v>130.69999999999999</v>
      </c>
      <c r="E20" s="341">
        <v>144.19999999999999</v>
      </c>
      <c r="F20" s="341">
        <v>134.80000000000001</v>
      </c>
      <c r="G20" s="342">
        <v>115.6</v>
      </c>
    </row>
    <row r="21" spans="1:7" ht="15.75" customHeight="1">
      <c r="A21" s="105">
        <v>2019</v>
      </c>
      <c r="B21" s="873" t="s">
        <v>208</v>
      </c>
      <c r="C21" s="267">
        <v>776.1</v>
      </c>
      <c r="D21" s="267">
        <v>447.3</v>
      </c>
      <c r="E21" s="267">
        <v>161.1</v>
      </c>
      <c r="F21" s="267">
        <v>143.19999999999999</v>
      </c>
      <c r="G21" s="268">
        <v>143</v>
      </c>
    </row>
    <row r="22" spans="1:7" ht="12" customHeight="1">
      <c r="A22" s="585"/>
      <c r="B22" s="873" t="s">
        <v>40</v>
      </c>
      <c r="C22" s="267">
        <v>1301</v>
      </c>
      <c r="D22" s="267">
        <v>714.1</v>
      </c>
      <c r="E22" s="267">
        <v>253.5</v>
      </c>
      <c r="F22" s="267">
        <v>229.8</v>
      </c>
      <c r="G22" s="268">
        <v>230.7</v>
      </c>
    </row>
    <row r="23" spans="1:7" s="1054" customFormat="1" ht="12" customHeight="1">
      <c r="A23" s="585"/>
      <c r="B23" s="871" t="s">
        <v>202</v>
      </c>
      <c r="C23" s="267">
        <v>1907.7</v>
      </c>
      <c r="D23" s="267">
        <v>1039.8</v>
      </c>
      <c r="E23" s="267">
        <v>375.5</v>
      </c>
      <c r="F23" s="267">
        <v>317.89999999999998</v>
      </c>
      <c r="G23" s="268">
        <v>346.4</v>
      </c>
    </row>
    <row r="24" spans="1:7" s="1054" customFormat="1" ht="12" customHeight="1">
      <c r="A24" s="585"/>
      <c r="B24" s="871" t="s">
        <v>203</v>
      </c>
      <c r="C24" s="267">
        <v>2611.6999999999998</v>
      </c>
      <c r="D24" s="267">
        <v>1571.4</v>
      </c>
      <c r="E24" s="267">
        <v>486.1</v>
      </c>
      <c r="F24" s="267">
        <v>531.70000000000005</v>
      </c>
      <c r="G24" s="268">
        <v>553.70000000000005</v>
      </c>
    </row>
    <row r="25" spans="1:7" s="1054" customFormat="1" ht="12" customHeight="1">
      <c r="A25" s="585"/>
      <c r="B25" s="871" t="s">
        <v>198</v>
      </c>
      <c r="C25" s="267">
        <v>3339.5</v>
      </c>
      <c r="D25" s="267">
        <v>2017.7</v>
      </c>
      <c r="E25" s="267">
        <v>614.1</v>
      </c>
      <c r="F25" s="267">
        <v>758.5</v>
      </c>
      <c r="G25" s="268">
        <v>645.20000000000005</v>
      </c>
    </row>
    <row r="26" spans="1:7" ht="12" customHeight="1">
      <c r="A26" s="105"/>
      <c r="B26" s="874" t="s">
        <v>29</v>
      </c>
      <c r="C26" s="341">
        <v>117.5</v>
      </c>
      <c r="D26" s="341">
        <v>122.3</v>
      </c>
      <c r="E26" s="341">
        <v>114.4</v>
      </c>
      <c r="F26" s="341">
        <v>132.69999999999999</v>
      </c>
      <c r="G26" s="342">
        <v>119</v>
      </c>
    </row>
    <row r="27" spans="1:7" ht="12" customHeight="1">
      <c r="A27" s="105">
        <v>2018</v>
      </c>
      <c r="B27" s="871" t="s">
        <v>60</v>
      </c>
      <c r="C27" s="214">
        <v>427.9</v>
      </c>
      <c r="D27" s="214">
        <v>255.7</v>
      </c>
      <c r="E27" s="214">
        <v>87.8</v>
      </c>
      <c r="F27" s="214">
        <v>73.599999999999994</v>
      </c>
      <c r="G27" s="220">
        <v>94.3</v>
      </c>
    </row>
    <row r="28" spans="1:7" ht="12" customHeight="1">
      <c r="A28" s="105"/>
      <c r="B28" s="871" t="s">
        <v>61</v>
      </c>
      <c r="C28" s="214">
        <v>505.7</v>
      </c>
      <c r="D28" s="214">
        <v>286.2</v>
      </c>
      <c r="E28" s="214">
        <v>94.2</v>
      </c>
      <c r="F28" s="214">
        <v>99.5</v>
      </c>
      <c r="G28" s="220">
        <v>92.5</v>
      </c>
    </row>
    <row r="29" spans="1:7" ht="12" customHeight="1">
      <c r="A29" s="105"/>
      <c r="B29" s="871" t="s">
        <v>62</v>
      </c>
      <c r="C29" s="214">
        <v>659.1</v>
      </c>
      <c r="D29" s="214">
        <v>404.2</v>
      </c>
      <c r="E29" s="214">
        <v>112.9</v>
      </c>
      <c r="F29" s="214">
        <v>188.4</v>
      </c>
      <c r="G29" s="220">
        <v>103</v>
      </c>
    </row>
    <row r="30" spans="1:7" ht="12" customHeight="1">
      <c r="A30" s="105"/>
      <c r="B30" s="871" t="s">
        <v>63</v>
      </c>
      <c r="C30" s="214">
        <v>657.4</v>
      </c>
      <c r="D30" s="214">
        <v>399.1</v>
      </c>
      <c r="E30" s="214">
        <v>105.1</v>
      </c>
      <c r="F30" s="214">
        <v>172.6</v>
      </c>
      <c r="G30" s="220">
        <v>121.4</v>
      </c>
    </row>
    <row r="31" spans="1:7" ht="12" customHeight="1">
      <c r="A31" s="105"/>
      <c r="B31" s="871" t="s">
        <v>64</v>
      </c>
      <c r="C31" s="214">
        <v>779.3</v>
      </c>
      <c r="D31" s="214">
        <v>488.4</v>
      </c>
      <c r="E31" s="214">
        <v>117.2</v>
      </c>
      <c r="F31" s="214">
        <v>196.7</v>
      </c>
      <c r="G31" s="220">
        <v>174.5</v>
      </c>
    </row>
    <row r="32" spans="1:7" ht="12" customHeight="1">
      <c r="A32" s="105"/>
      <c r="B32" s="871" t="s">
        <v>65</v>
      </c>
      <c r="C32" s="214">
        <v>780.1</v>
      </c>
      <c r="D32" s="214">
        <v>497.8</v>
      </c>
      <c r="E32" s="214">
        <v>139.80000000000001</v>
      </c>
      <c r="F32" s="214">
        <v>236.2</v>
      </c>
      <c r="G32" s="220">
        <v>121.8</v>
      </c>
    </row>
    <row r="33" spans="1:7" s="1054" customFormat="1" ht="12" customHeight="1">
      <c r="A33" s="105"/>
      <c r="B33" s="871" t="s">
        <v>66</v>
      </c>
      <c r="C33" s="214">
        <v>717.2</v>
      </c>
      <c r="D33" s="214">
        <v>467.6</v>
      </c>
      <c r="E33" s="214">
        <v>146.5</v>
      </c>
      <c r="F33" s="214">
        <v>184.9</v>
      </c>
      <c r="G33" s="220">
        <v>136.19999999999999</v>
      </c>
    </row>
    <row r="34" spans="1:7" s="1054" customFormat="1" ht="12" customHeight="1">
      <c r="A34" s="105"/>
      <c r="B34" s="871" t="s">
        <v>67</v>
      </c>
      <c r="C34" s="214">
        <v>724.3</v>
      </c>
      <c r="D34" s="214">
        <v>441</v>
      </c>
      <c r="E34" s="214">
        <v>119.1</v>
      </c>
      <c r="F34" s="214">
        <v>176.7</v>
      </c>
      <c r="G34" s="220">
        <v>145.1</v>
      </c>
    </row>
    <row r="35" spans="1:7" s="1054" customFormat="1" ht="12" customHeight="1">
      <c r="A35" s="105"/>
      <c r="B35" s="871" t="s">
        <v>68</v>
      </c>
      <c r="C35" s="214">
        <v>891.6</v>
      </c>
      <c r="D35" s="214">
        <v>568.20000000000005</v>
      </c>
      <c r="E35" s="214">
        <v>115</v>
      </c>
      <c r="F35" s="214">
        <v>301.8</v>
      </c>
      <c r="G35" s="220">
        <v>151.30000000000001</v>
      </c>
    </row>
    <row r="36" spans="1:7" s="1054" customFormat="1" ht="18" customHeight="1">
      <c r="A36" s="105">
        <v>2019</v>
      </c>
      <c r="B36" s="871" t="s">
        <v>69</v>
      </c>
      <c r="C36" s="214">
        <v>365.4</v>
      </c>
      <c r="D36" s="214">
        <v>234.4</v>
      </c>
      <c r="E36" s="214">
        <v>82.4</v>
      </c>
      <c r="F36" s="214">
        <v>81.599999999999994</v>
      </c>
      <c r="G36" s="220">
        <v>70.400000000000006</v>
      </c>
    </row>
    <row r="37" spans="1:7" s="1054" customFormat="1" ht="12" customHeight="1">
      <c r="A37" s="105"/>
      <c r="B37" s="871" t="s">
        <v>70</v>
      </c>
      <c r="C37" s="214">
        <v>407.5</v>
      </c>
      <c r="D37" s="214">
        <v>214</v>
      </c>
      <c r="E37" s="214">
        <v>84.9</v>
      </c>
      <c r="F37" s="214">
        <v>58.2</v>
      </c>
      <c r="G37" s="220">
        <v>70.900000000000006</v>
      </c>
    </row>
    <row r="38" spans="1:7" s="1054" customFormat="1" ht="12" customHeight="1">
      <c r="A38" s="105"/>
      <c r="B38" s="871" t="s">
        <v>59</v>
      </c>
      <c r="C38" s="214">
        <v>497.5</v>
      </c>
      <c r="D38" s="214">
        <v>278</v>
      </c>
      <c r="E38" s="214">
        <v>100.4</v>
      </c>
      <c r="F38" s="214">
        <v>97.6</v>
      </c>
      <c r="G38" s="220">
        <v>80</v>
      </c>
    </row>
    <row r="39" spans="1:7" s="1054" customFormat="1" ht="12" customHeight="1">
      <c r="A39" s="105"/>
      <c r="B39" s="871" t="s">
        <v>60</v>
      </c>
      <c r="C39" s="214">
        <v>576.4</v>
      </c>
      <c r="D39" s="214">
        <v>333.7</v>
      </c>
      <c r="E39" s="214">
        <v>119.5</v>
      </c>
      <c r="F39" s="214">
        <v>98.8</v>
      </c>
      <c r="G39" s="220">
        <v>115.4</v>
      </c>
    </row>
    <row r="40" spans="1:7" s="1054" customFormat="1" ht="12" customHeight="1">
      <c r="A40" s="105"/>
      <c r="B40" s="871" t="s">
        <v>61</v>
      </c>
      <c r="C40" s="214">
        <v>703.2</v>
      </c>
      <c r="D40" s="214">
        <v>458.5</v>
      </c>
      <c r="E40" s="214">
        <v>114.8</v>
      </c>
      <c r="F40" s="214">
        <v>209.8</v>
      </c>
      <c r="G40" s="220">
        <v>133.9</v>
      </c>
    </row>
    <row r="41" spans="1:7" s="1054" customFormat="1" ht="12" customHeight="1">
      <c r="A41" s="105"/>
      <c r="B41" s="871" t="s">
        <v>62</v>
      </c>
      <c r="C41" s="214">
        <v>723.4</v>
      </c>
      <c r="D41" s="214">
        <v>487.9</v>
      </c>
      <c r="E41" s="214">
        <v>123.3</v>
      </c>
      <c r="F41" s="214">
        <v>218.9</v>
      </c>
      <c r="G41" s="220">
        <v>145.69999999999999</v>
      </c>
    </row>
    <row r="42" spans="1:7" s="610" customFormat="1" ht="13.5" customHeight="1">
      <c r="A42" s="105"/>
      <c r="B42" s="106" t="s">
        <v>29</v>
      </c>
      <c r="C42" s="265">
        <v>109.8</v>
      </c>
      <c r="D42" s="265">
        <v>120.7</v>
      </c>
      <c r="E42" s="265">
        <v>109.2</v>
      </c>
      <c r="F42" s="265">
        <v>116.2</v>
      </c>
      <c r="G42" s="343">
        <v>141.5</v>
      </c>
    </row>
    <row r="43" spans="1:7" s="610" customFormat="1" ht="13.5" customHeight="1">
      <c r="A43" s="105"/>
      <c r="B43" s="106" t="s">
        <v>30</v>
      </c>
      <c r="C43" s="265">
        <v>102.9</v>
      </c>
      <c r="D43" s="265">
        <v>106.4</v>
      </c>
      <c r="E43" s="265">
        <v>107.4</v>
      </c>
      <c r="F43" s="265">
        <v>104.3</v>
      </c>
      <c r="G43" s="343">
        <v>108.8</v>
      </c>
    </row>
    <row r="44" spans="1:7" s="9" customFormat="1" ht="28.5" customHeight="1">
      <c r="A44" s="1475" t="s">
        <v>1364</v>
      </c>
      <c r="B44" s="1475"/>
      <c r="C44" s="1475"/>
      <c r="D44" s="1475"/>
      <c r="E44" s="1475"/>
      <c r="F44" s="1475"/>
      <c r="G44" s="1475"/>
    </row>
    <row r="45" spans="1:7" s="9" customFormat="1" ht="26.25" customHeight="1">
      <c r="A45" s="1476" t="s">
        <v>456</v>
      </c>
      <c r="B45" s="1477"/>
      <c r="C45" s="1477"/>
      <c r="D45" s="1477"/>
      <c r="E45" s="1477"/>
      <c r="F45" s="1477"/>
      <c r="G45" s="1477"/>
    </row>
    <row r="46" spans="1:7" s="9" customFormat="1" ht="12.75" customHeight="1">
      <c r="A46" s="1177"/>
      <c r="B46" s="1177"/>
      <c r="C46" s="1177"/>
      <c r="D46" s="1177"/>
      <c r="E46" s="1177"/>
      <c r="F46" s="1177"/>
      <c r="G46" s="1177"/>
    </row>
    <row r="47" spans="1:7" ht="12.75" customHeight="1"/>
    <row r="48" spans="1:7" ht="12.75" customHeight="1"/>
    <row r="49" ht="12.75" customHeight="1"/>
    <row r="50" ht="12.75" customHeight="1"/>
    <row r="51" ht="12.75" customHeight="1"/>
    <row r="52" ht="12.75" customHeight="1"/>
    <row r="53" ht="12.75" customHeight="1"/>
  </sheetData>
  <mergeCells count="8">
    <mergeCell ref="A44:G44"/>
    <mergeCell ref="A45:G45"/>
    <mergeCell ref="F2:G2"/>
    <mergeCell ref="C5:C6"/>
    <mergeCell ref="F1:G1"/>
    <mergeCell ref="C7:G7"/>
    <mergeCell ref="A5:B7"/>
    <mergeCell ref="D5:D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H43"/>
  <sheetViews>
    <sheetView showGridLines="0" zoomScaleNormal="100" zoomScaleSheetLayoutView="100" workbookViewId="0">
      <selection activeCell="G12" sqref="G12"/>
    </sheetView>
  </sheetViews>
  <sheetFormatPr defaultColWidth="8.875" defaultRowHeight="12"/>
  <cols>
    <col min="1" max="1" width="8.125" style="147" customWidth="1"/>
    <col min="2" max="2" width="13.25" style="147" customWidth="1"/>
    <col min="3" max="7" width="20.625" style="147" customWidth="1"/>
    <col min="8" max="16384" width="8.875" style="147"/>
  </cols>
  <sheetData>
    <row r="1" spans="1:8">
      <c r="G1" s="1474" t="s">
        <v>6</v>
      </c>
      <c r="H1" s="1474"/>
    </row>
    <row r="2" spans="1:8">
      <c r="G2" s="1474" t="s">
        <v>7</v>
      </c>
      <c r="H2" s="1474"/>
    </row>
    <row r="3" spans="1:8" ht="13.5" customHeight="1">
      <c r="A3" s="2004" t="s">
        <v>98</v>
      </c>
      <c r="B3" s="2004"/>
      <c r="C3" s="2004"/>
      <c r="D3" s="585"/>
      <c r="E3" s="585"/>
      <c r="F3" s="585"/>
    </row>
    <row r="4" spans="1:8" ht="13.5" customHeight="1">
      <c r="A4" s="2005" t="s">
        <v>99</v>
      </c>
      <c r="B4" s="2005"/>
      <c r="C4" s="2005"/>
      <c r="D4" s="585"/>
      <c r="E4" s="585"/>
      <c r="F4" s="585"/>
    </row>
    <row r="5" spans="1:8" ht="21.75" customHeight="1">
      <c r="A5" s="616" t="s">
        <v>352</v>
      </c>
      <c r="B5" s="617" t="s">
        <v>1361</v>
      </c>
      <c r="C5" s="617"/>
      <c r="D5" s="617"/>
      <c r="E5" s="617"/>
      <c r="F5" s="617"/>
      <c r="G5" s="617"/>
    </row>
    <row r="6" spans="1:8" ht="14.25" customHeight="1">
      <c r="A6" s="617"/>
      <c r="B6" s="1264" t="s">
        <v>654</v>
      </c>
      <c r="C6" s="617"/>
      <c r="D6" s="617"/>
      <c r="E6" s="617"/>
      <c r="F6" s="617"/>
      <c r="G6" s="617"/>
    </row>
    <row r="7" spans="1:8" ht="16.5" customHeight="1">
      <c r="A7" s="1549" t="s">
        <v>836</v>
      </c>
      <c r="B7" s="1550"/>
      <c r="C7" s="1549" t="s">
        <v>698</v>
      </c>
      <c r="D7" s="344"/>
      <c r="E7" s="344"/>
      <c r="F7" s="344"/>
      <c r="G7" s="344"/>
    </row>
    <row r="8" spans="1:8" ht="95.1" customHeight="1">
      <c r="A8" s="1551"/>
      <c r="B8" s="1552"/>
      <c r="C8" s="1553"/>
      <c r="D8" s="1303" t="s">
        <v>1000</v>
      </c>
      <c r="E8" s="1303" t="s">
        <v>1001</v>
      </c>
      <c r="F8" s="1307" t="s">
        <v>1002</v>
      </c>
      <c r="G8" s="1303" t="s">
        <v>1003</v>
      </c>
    </row>
    <row r="9" spans="1:8" ht="16.5" customHeight="1">
      <c r="A9" s="2006"/>
      <c r="B9" s="2007"/>
      <c r="C9" s="1559" t="s">
        <v>1004</v>
      </c>
      <c r="D9" s="1560"/>
      <c r="E9" s="1560"/>
      <c r="F9" s="1560"/>
      <c r="G9" s="1560"/>
    </row>
    <row r="10" spans="1:8" s="6" customFormat="1" ht="15" customHeight="1">
      <c r="A10" s="105">
        <v>2017</v>
      </c>
      <c r="B10" s="863" t="s">
        <v>38</v>
      </c>
      <c r="C10" s="103">
        <v>104</v>
      </c>
      <c r="D10" s="103">
        <v>90</v>
      </c>
      <c r="E10" s="103">
        <v>105.9</v>
      </c>
      <c r="F10" s="103">
        <v>104.3</v>
      </c>
      <c r="G10" s="92">
        <v>108.9</v>
      </c>
    </row>
    <row r="11" spans="1:8" s="6" customFormat="1" ht="18" customHeight="1">
      <c r="A11" s="105">
        <v>2018</v>
      </c>
      <c r="B11" s="873" t="s">
        <v>40</v>
      </c>
      <c r="C11" s="272">
        <v>103.9</v>
      </c>
      <c r="D11" s="272">
        <v>112.6</v>
      </c>
      <c r="E11" s="272">
        <v>109.3</v>
      </c>
      <c r="F11" s="272">
        <v>80.8</v>
      </c>
      <c r="G11" s="92">
        <v>104.9</v>
      </c>
    </row>
    <row r="12" spans="1:8" s="6" customFormat="1" ht="12" customHeight="1">
      <c r="A12" s="585"/>
      <c r="B12" s="863" t="s">
        <v>202</v>
      </c>
      <c r="C12" s="103">
        <v>103.9</v>
      </c>
      <c r="D12" s="103">
        <v>113.9</v>
      </c>
      <c r="E12" s="103">
        <v>102.9</v>
      </c>
      <c r="F12" s="103">
        <v>87.3</v>
      </c>
      <c r="G12" s="92">
        <v>100.8</v>
      </c>
    </row>
    <row r="13" spans="1:8" s="6" customFormat="1" ht="12" customHeight="1">
      <c r="A13" s="585"/>
      <c r="B13" s="863" t="s">
        <v>203</v>
      </c>
      <c r="C13" s="103">
        <v>103.8</v>
      </c>
      <c r="D13" s="103">
        <v>113.6</v>
      </c>
      <c r="E13" s="103">
        <v>102.2</v>
      </c>
      <c r="F13" s="103">
        <v>88.9</v>
      </c>
      <c r="G13" s="92">
        <v>100.7</v>
      </c>
    </row>
    <row r="14" spans="1:8" s="6" customFormat="1" ht="12" customHeight="1">
      <c r="A14" s="585"/>
      <c r="B14" s="863" t="s">
        <v>198</v>
      </c>
      <c r="C14" s="103">
        <v>104.1</v>
      </c>
      <c r="D14" s="103">
        <v>111.9</v>
      </c>
      <c r="E14" s="103">
        <v>101.7</v>
      </c>
      <c r="F14" s="103">
        <v>89.4</v>
      </c>
      <c r="G14" s="92">
        <v>100.5</v>
      </c>
    </row>
    <row r="15" spans="1:8" s="6" customFormat="1" ht="12" customHeight="1">
      <c r="A15" s="585"/>
      <c r="B15" s="863" t="s">
        <v>204</v>
      </c>
      <c r="C15" s="103">
        <v>106</v>
      </c>
      <c r="D15" s="103">
        <v>113.2</v>
      </c>
      <c r="E15" s="103">
        <v>101.2</v>
      </c>
      <c r="F15" s="103">
        <v>89.6</v>
      </c>
      <c r="G15" s="92">
        <v>101.7</v>
      </c>
    </row>
    <row r="16" spans="1:8" s="6" customFormat="1" ht="12" customHeight="1">
      <c r="A16" s="585"/>
      <c r="B16" s="863" t="s">
        <v>205</v>
      </c>
      <c r="C16" s="103">
        <v>106.1</v>
      </c>
      <c r="D16" s="103">
        <v>112.8</v>
      </c>
      <c r="E16" s="103">
        <v>101.2</v>
      </c>
      <c r="F16" s="103">
        <v>91.3</v>
      </c>
      <c r="G16" s="92">
        <v>102.4</v>
      </c>
    </row>
    <row r="17" spans="1:7" s="6" customFormat="1" ht="12" customHeight="1">
      <c r="A17" s="585"/>
      <c r="B17" s="863" t="s">
        <v>199</v>
      </c>
      <c r="C17" s="103">
        <v>106.1</v>
      </c>
      <c r="D17" s="103">
        <v>112.1</v>
      </c>
      <c r="E17" s="103">
        <v>100.6</v>
      </c>
      <c r="F17" s="103">
        <v>93.9</v>
      </c>
      <c r="G17" s="92">
        <v>104</v>
      </c>
    </row>
    <row r="18" spans="1:7" s="1054" customFormat="1" ht="12" customHeight="1">
      <c r="A18" s="585"/>
      <c r="B18" s="863" t="s">
        <v>206</v>
      </c>
      <c r="C18" s="103">
        <v>107.8</v>
      </c>
      <c r="D18" s="103">
        <v>110.5</v>
      </c>
      <c r="E18" s="103">
        <v>100.8</v>
      </c>
      <c r="F18" s="103">
        <v>97.7</v>
      </c>
      <c r="G18" s="92">
        <v>100.8</v>
      </c>
    </row>
    <row r="19" spans="1:7" s="1054" customFormat="1" ht="12" customHeight="1">
      <c r="A19" s="585"/>
      <c r="B19" s="863" t="s">
        <v>207</v>
      </c>
      <c r="C19" s="103">
        <v>107.9</v>
      </c>
      <c r="D19" s="103">
        <v>110.2</v>
      </c>
      <c r="E19" s="103">
        <v>100</v>
      </c>
      <c r="F19" s="103">
        <v>99.2</v>
      </c>
      <c r="G19" s="92">
        <v>100.3</v>
      </c>
    </row>
    <row r="20" spans="1:7" s="6" customFormat="1" ht="12" customHeight="1">
      <c r="A20" s="585"/>
      <c r="B20" s="863" t="s">
        <v>38</v>
      </c>
      <c r="C20" s="103">
        <v>107.1</v>
      </c>
      <c r="D20" s="103">
        <v>104.8</v>
      </c>
      <c r="E20" s="103">
        <v>99.6</v>
      </c>
      <c r="F20" s="103">
        <v>98.5</v>
      </c>
      <c r="G20" s="92">
        <v>96.9</v>
      </c>
    </row>
    <row r="21" spans="1:7" s="6" customFormat="1" ht="19.5" customHeight="1">
      <c r="A21" s="105">
        <v>2019</v>
      </c>
      <c r="B21" s="873" t="s">
        <v>208</v>
      </c>
      <c r="C21" s="272">
        <v>106.1</v>
      </c>
      <c r="D21" s="272">
        <v>95.4</v>
      </c>
      <c r="E21" s="272">
        <v>96.9</v>
      </c>
      <c r="F21" s="272">
        <v>108</v>
      </c>
      <c r="G21" s="92">
        <v>113.7</v>
      </c>
    </row>
    <row r="22" spans="1:7" s="6" customFormat="1" ht="10.7" customHeight="1">
      <c r="A22" s="585"/>
      <c r="B22" s="873" t="s">
        <v>40</v>
      </c>
      <c r="C22" s="272">
        <v>104.3</v>
      </c>
      <c r="D22" s="272">
        <v>97.5</v>
      </c>
      <c r="E22" s="272">
        <v>92</v>
      </c>
      <c r="F22" s="272">
        <v>103.7</v>
      </c>
      <c r="G22" s="92">
        <v>114</v>
      </c>
    </row>
    <row r="23" spans="1:7" s="1054" customFormat="1" ht="10.7" customHeight="1">
      <c r="A23" s="585"/>
      <c r="B23" s="863" t="s">
        <v>202</v>
      </c>
      <c r="C23" s="103">
        <v>104.7</v>
      </c>
      <c r="D23" s="103">
        <v>100.4</v>
      </c>
      <c r="E23" s="103">
        <v>92.5</v>
      </c>
      <c r="F23" s="103">
        <v>99.3</v>
      </c>
      <c r="G23" s="92">
        <v>112.1</v>
      </c>
    </row>
    <row r="24" spans="1:7" s="1054" customFormat="1" ht="10.7" customHeight="1">
      <c r="A24" s="585"/>
      <c r="B24" s="863" t="s">
        <v>203</v>
      </c>
      <c r="C24" s="103">
        <v>106.5</v>
      </c>
      <c r="D24" s="103">
        <v>103.4</v>
      </c>
      <c r="E24" s="103">
        <v>94.4</v>
      </c>
      <c r="F24" s="103">
        <v>98</v>
      </c>
      <c r="G24" s="92">
        <v>110.3</v>
      </c>
    </row>
    <row r="25" spans="1:7" s="1054" customFormat="1" ht="10.7" customHeight="1">
      <c r="A25" s="585"/>
      <c r="B25" s="863" t="s">
        <v>198</v>
      </c>
      <c r="C25" s="103">
        <v>104.8</v>
      </c>
      <c r="D25" s="103">
        <v>104.1</v>
      </c>
      <c r="E25" s="103">
        <v>95.3</v>
      </c>
      <c r="F25" s="103">
        <v>99.1</v>
      </c>
      <c r="G25" s="92">
        <v>101.8</v>
      </c>
    </row>
    <row r="26" spans="1:7" s="6" customFormat="1" ht="16.5" customHeight="1">
      <c r="A26" s="1181">
        <v>2018</v>
      </c>
      <c r="B26" s="1061" t="s">
        <v>60</v>
      </c>
      <c r="C26" s="103">
        <v>101.4</v>
      </c>
      <c r="D26" s="103">
        <v>117.3</v>
      </c>
      <c r="E26" s="103">
        <v>85.8</v>
      </c>
      <c r="F26" s="103">
        <v>100.5</v>
      </c>
      <c r="G26" s="92">
        <v>90.6</v>
      </c>
    </row>
    <row r="27" spans="1:7" s="6" customFormat="1" ht="11.25" customHeight="1">
      <c r="A27" s="1181"/>
      <c r="B27" s="1061" t="s">
        <v>61</v>
      </c>
      <c r="C27" s="103">
        <v>103.2</v>
      </c>
      <c r="D27" s="103">
        <v>114.5</v>
      </c>
      <c r="E27" s="103">
        <v>99.1</v>
      </c>
      <c r="F27" s="103">
        <v>94.8</v>
      </c>
      <c r="G27" s="92">
        <v>96.8</v>
      </c>
    </row>
    <row r="28" spans="1:7" s="6" customFormat="1" ht="11.25" customHeight="1">
      <c r="A28" s="1181"/>
      <c r="B28" s="1061" t="s">
        <v>62</v>
      </c>
      <c r="C28" s="103">
        <v>106.6</v>
      </c>
      <c r="D28" s="103">
        <v>118</v>
      </c>
      <c r="E28" s="103">
        <v>99.1</v>
      </c>
      <c r="F28" s="103">
        <v>91.9</v>
      </c>
      <c r="G28" s="92">
        <v>99.8</v>
      </c>
    </row>
    <row r="29" spans="1:7" s="6" customFormat="1" ht="11.25" customHeight="1">
      <c r="A29" s="1181"/>
      <c r="B29" s="1061" t="s">
        <v>63</v>
      </c>
      <c r="C29" s="272">
        <v>111.9</v>
      </c>
      <c r="D29" s="272">
        <v>118.4</v>
      </c>
      <c r="E29" s="272">
        <v>103.6</v>
      </c>
      <c r="F29" s="272">
        <v>96.6</v>
      </c>
      <c r="G29" s="92">
        <v>108.5</v>
      </c>
    </row>
    <row r="30" spans="1:7" s="6" customFormat="1" ht="11.25" customHeight="1">
      <c r="A30" s="1181"/>
      <c r="B30" s="1061" t="s">
        <v>64</v>
      </c>
      <c r="C30" s="272">
        <v>109.9</v>
      </c>
      <c r="D30" s="272">
        <v>119.6</v>
      </c>
      <c r="E30" s="272">
        <v>101.2</v>
      </c>
      <c r="F30" s="272">
        <v>114.9</v>
      </c>
      <c r="G30" s="92">
        <v>105.8</v>
      </c>
    </row>
    <row r="31" spans="1:7" s="6" customFormat="1" ht="11.25" customHeight="1">
      <c r="A31" s="1181"/>
      <c r="B31" s="1061" t="s">
        <v>65</v>
      </c>
      <c r="C31" s="272">
        <v>105.6</v>
      </c>
      <c r="D31" s="272">
        <v>105.4</v>
      </c>
      <c r="E31" s="272">
        <v>95.1</v>
      </c>
      <c r="F31" s="272">
        <v>116.2</v>
      </c>
      <c r="G31" s="92">
        <v>117.9</v>
      </c>
    </row>
    <row r="32" spans="1:7" s="1054" customFormat="1" ht="11.25" customHeight="1">
      <c r="A32" s="1181"/>
      <c r="B32" s="1061" t="s">
        <v>66</v>
      </c>
      <c r="C32" s="103">
        <v>117.4</v>
      </c>
      <c r="D32" s="103">
        <v>107.6</v>
      </c>
      <c r="E32" s="103">
        <v>103.2</v>
      </c>
      <c r="F32" s="103">
        <v>121.9</v>
      </c>
      <c r="G32" s="92">
        <v>99.7</v>
      </c>
    </row>
    <row r="33" spans="1:7" s="1054" customFormat="1" ht="11.25" customHeight="1">
      <c r="A33" s="1181"/>
      <c r="B33" s="1061" t="s">
        <v>67</v>
      </c>
      <c r="C33" s="103">
        <v>109.2</v>
      </c>
      <c r="D33" s="103">
        <v>107.9</v>
      </c>
      <c r="E33" s="103">
        <v>97.5</v>
      </c>
      <c r="F33" s="103">
        <v>115.3</v>
      </c>
      <c r="G33" s="92">
        <v>95.1</v>
      </c>
    </row>
    <row r="34" spans="1:7" s="1054" customFormat="1" ht="10.7" customHeight="1">
      <c r="A34" s="1181"/>
      <c r="B34" s="1061" t="s">
        <v>68</v>
      </c>
      <c r="C34" s="103">
        <v>106.1</v>
      </c>
      <c r="D34" s="103">
        <v>115.6</v>
      </c>
      <c r="E34" s="103">
        <v>95.7</v>
      </c>
      <c r="F34" s="103">
        <v>97.6</v>
      </c>
      <c r="G34" s="92">
        <v>86.6</v>
      </c>
    </row>
    <row r="35" spans="1:7" s="1054" customFormat="1" ht="18" customHeight="1">
      <c r="A35" s="1181">
        <v>2019</v>
      </c>
      <c r="B35" s="1061" t="s">
        <v>69</v>
      </c>
      <c r="C35" s="103">
        <v>107.2</v>
      </c>
      <c r="D35" s="103">
        <v>99.6</v>
      </c>
      <c r="E35" s="103">
        <v>97.1</v>
      </c>
      <c r="F35" s="103">
        <v>98.8</v>
      </c>
      <c r="G35" s="92">
        <v>134.5</v>
      </c>
    </row>
    <row r="36" spans="1:7" s="1054" customFormat="1" ht="11.25" customHeight="1">
      <c r="A36" s="1181"/>
      <c r="B36" s="1061" t="s">
        <v>70</v>
      </c>
      <c r="C36" s="103">
        <v>107.7</v>
      </c>
      <c r="D36" s="103">
        <v>94.8</v>
      </c>
      <c r="E36" s="103">
        <v>96.9</v>
      </c>
      <c r="F36" s="103">
        <v>118.1</v>
      </c>
      <c r="G36" s="92">
        <v>109.6</v>
      </c>
    </row>
    <row r="37" spans="1:7" s="6" customFormat="1" ht="11.25" customHeight="1">
      <c r="A37" s="1181"/>
      <c r="B37" s="1061" t="s">
        <v>59</v>
      </c>
      <c r="C37" s="103">
        <v>104.2</v>
      </c>
      <c r="D37" s="103">
        <v>104</v>
      </c>
      <c r="E37" s="103">
        <v>84.9</v>
      </c>
      <c r="F37" s="103">
        <v>108.2</v>
      </c>
      <c r="G37" s="92">
        <v>111.5</v>
      </c>
    </row>
    <row r="38" spans="1:7" s="1054" customFormat="1" ht="11.25" customHeight="1">
      <c r="A38" s="1181"/>
      <c r="B38" s="1061" t="s">
        <v>60</v>
      </c>
      <c r="C38" s="103">
        <v>114.2</v>
      </c>
      <c r="D38" s="103">
        <v>108.7</v>
      </c>
      <c r="E38" s="103">
        <v>116.3</v>
      </c>
      <c r="F38" s="103">
        <v>91.9</v>
      </c>
      <c r="G38" s="92">
        <v>108.3</v>
      </c>
    </row>
    <row r="39" spans="1:7" s="1054" customFormat="1" ht="11.25" customHeight="1">
      <c r="A39" s="1181"/>
      <c r="B39" s="1061" t="s">
        <v>61</v>
      </c>
      <c r="C39" s="103">
        <v>109.9</v>
      </c>
      <c r="D39" s="103">
        <v>113.7</v>
      </c>
      <c r="E39" s="103">
        <v>96.6</v>
      </c>
      <c r="F39" s="103">
        <v>94.7</v>
      </c>
      <c r="G39" s="92">
        <v>103.8</v>
      </c>
    </row>
    <row r="40" spans="1:7" s="1054" customFormat="1" ht="11.25" customHeight="1">
      <c r="A40" s="1181"/>
      <c r="B40" s="1061" t="s">
        <v>62</v>
      </c>
      <c r="C40" s="103">
        <v>102.7</v>
      </c>
      <c r="D40" s="103">
        <v>102</v>
      </c>
      <c r="E40" s="103">
        <v>95.5</v>
      </c>
      <c r="F40" s="103">
        <v>108.5</v>
      </c>
      <c r="G40" s="92">
        <v>95.1</v>
      </c>
    </row>
    <row r="41" spans="1:7" s="225" customFormat="1" ht="46.5" customHeight="1">
      <c r="A41" s="2001" t="s">
        <v>1360</v>
      </c>
      <c r="B41" s="2001"/>
      <c r="C41" s="2001"/>
      <c r="D41" s="2001"/>
      <c r="E41" s="2001"/>
      <c r="F41" s="2001"/>
      <c r="G41" s="2001"/>
    </row>
    <row r="42" spans="1:7" s="225" customFormat="1" ht="39.75" customHeight="1">
      <c r="A42" s="2002" t="s">
        <v>422</v>
      </c>
      <c r="B42" s="2003"/>
      <c r="C42" s="2003"/>
      <c r="D42" s="2003"/>
      <c r="E42" s="2003"/>
      <c r="F42" s="2003"/>
      <c r="G42" s="2003"/>
    </row>
    <row r="43" spans="1:7" s="225" customFormat="1" ht="23.25" customHeight="1">
      <c r="A43" s="1182"/>
      <c r="B43" s="1182"/>
      <c r="C43" s="1182"/>
      <c r="D43" s="1182"/>
      <c r="E43" s="1182"/>
      <c r="F43" s="1182"/>
      <c r="G43" s="1182"/>
    </row>
  </sheetData>
  <mergeCells count="9">
    <mergeCell ref="G1:H1"/>
    <mergeCell ref="G2:H2"/>
    <mergeCell ref="A41:G41"/>
    <mergeCell ref="A42:G42"/>
    <mergeCell ref="A3:C3"/>
    <mergeCell ref="A4:C4"/>
    <mergeCell ref="C7:C8"/>
    <mergeCell ref="C9:G9"/>
    <mergeCell ref="A7:B9"/>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H36"/>
  <sheetViews>
    <sheetView showGridLines="0" zoomScaleNormal="100" zoomScaleSheetLayoutView="100" workbookViewId="0">
      <selection activeCell="G12" sqref="G12"/>
    </sheetView>
  </sheetViews>
  <sheetFormatPr defaultColWidth="8.875" defaultRowHeight="12"/>
  <cols>
    <col min="1" max="1" width="8.125" style="147" customWidth="1"/>
    <col min="2" max="2" width="12.375" style="147" customWidth="1"/>
    <col min="3" max="7" width="20.625" style="147" customWidth="1"/>
    <col min="8" max="16384" width="8.875" style="147"/>
  </cols>
  <sheetData>
    <row r="1" spans="1:8">
      <c r="G1" s="1474" t="s">
        <v>6</v>
      </c>
      <c r="H1" s="1474"/>
    </row>
    <row r="2" spans="1:8">
      <c r="G2" s="1474" t="s">
        <v>7</v>
      </c>
      <c r="H2" s="1474"/>
    </row>
    <row r="3" spans="1:8" ht="13.5">
      <c r="A3" s="616" t="s">
        <v>352</v>
      </c>
      <c r="B3" s="617" t="s">
        <v>1359</v>
      </c>
      <c r="C3" s="617"/>
      <c r="D3" s="617"/>
      <c r="E3" s="617"/>
      <c r="F3" s="617"/>
    </row>
    <row r="4" spans="1:8" ht="13.5">
      <c r="A4" s="674"/>
      <c r="B4" s="1265" t="s">
        <v>655</v>
      </c>
      <c r="C4" s="674"/>
      <c r="D4" s="674"/>
      <c r="E4" s="674"/>
      <c r="F4" s="674"/>
    </row>
    <row r="5" spans="1:8" ht="24" customHeight="1">
      <c r="A5" s="1549" t="s">
        <v>836</v>
      </c>
      <c r="B5" s="1550"/>
      <c r="C5" s="1549" t="s">
        <v>698</v>
      </c>
      <c r="D5" s="344"/>
      <c r="E5" s="344"/>
      <c r="F5" s="344"/>
      <c r="G5" s="344"/>
    </row>
    <row r="6" spans="1:8" ht="99.95" customHeight="1">
      <c r="A6" s="1551"/>
      <c r="B6" s="1552"/>
      <c r="C6" s="1553"/>
      <c r="D6" s="1303" t="s">
        <v>1000</v>
      </c>
      <c r="E6" s="1303" t="s">
        <v>1001</v>
      </c>
      <c r="F6" s="1307" t="s">
        <v>1002</v>
      </c>
      <c r="G6" s="1303" t="s">
        <v>1003</v>
      </c>
    </row>
    <row r="7" spans="1:8" ht="24.75" customHeight="1">
      <c r="A7" s="2006"/>
      <c r="B7" s="2007"/>
      <c r="C7" s="1962" t="s">
        <v>1005</v>
      </c>
      <c r="D7" s="1560"/>
      <c r="E7" s="1560"/>
      <c r="F7" s="1560"/>
      <c r="G7" s="1560"/>
    </row>
    <row r="8" spans="1:8" ht="24" customHeight="1">
      <c r="A8" s="105">
        <v>2018</v>
      </c>
      <c r="B8" s="871" t="s">
        <v>60</v>
      </c>
      <c r="C8" s="275">
        <v>96.3</v>
      </c>
      <c r="D8" s="275">
        <v>91.3</v>
      </c>
      <c r="E8" s="275">
        <v>79.5</v>
      </c>
      <c r="F8" s="275">
        <v>139.80000000000001</v>
      </c>
      <c r="G8" s="274">
        <v>114.5</v>
      </c>
    </row>
    <row r="9" spans="1:8" ht="12" customHeight="1">
      <c r="A9" s="105"/>
      <c r="B9" s="871" t="s">
        <v>61</v>
      </c>
      <c r="C9" s="275">
        <v>96.5</v>
      </c>
      <c r="D9" s="275">
        <v>100.3</v>
      </c>
      <c r="E9" s="275">
        <v>106</v>
      </c>
      <c r="F9" s="275">
        <v>98</v>
      </c>
      <c r="G9" s="274">
        <v>99.5</v>
      </c>
    </row>
    <row r="10" spans="1:8" ht="12" customHeight="1">
      <c r="A10" s="105"/>
      <c r="B10" s="871" t="s">
        <v>62</v>
      </c>
      <c r="C10" s="275">
        <v>100.3</v>
      </c>
      <c r="D10" s="275">
        <v>107.1</v>
      </c>
      <c r="E10" s="275">
        <v>101.7</v>
      </c>
      <c r="F10" s="275">
        <v>90.5</v>
      </c>
      <c r="G10" s="274">
        <v>102.2</v>
      </c>
    </row>
    <row r="11" spans="1:8" ht="12" customHeight="1">
      <c r="A11" s="105"/>
      <c r="B11" s="871" t="s">
        <v>63</v>
      </c>
      <c r="C11" s="275">
        <v>104.3</v>
      </c>
      <c r="D11" s="275">
        <v>93.7</v>
      </c>
      <c r="E11" s="275">
        <v>109.8</v>
      </c>
      <c r="F11" s="275">
        <v>105</v>
      </c>
      <c r="G11" s="274">
        <v>100.1</v>
      </c>
    </row>
    <row r="12" spans="1:8" ht="12" customHeight="1">
      <c r="A12" s="105"/>
      <c r="B12" s="871" t="s">
        <v>64</v>
      </c>
      <c r="C12" s="272">
        <v>98.4</v>
      </c>
      <c r="D12" s="272">
        <v>88.5</v>
      </c>
      <c r="E12" s="272">
        <v>99.2</v>
      </c>
      <c r="F12" s="272">
        <v>102.8</v>
      </c>
      <c r="G12" s="92">
        <v>114.2</v>
      </c>
    </row>
    <row r="13" spans="1:8" ht="12" customHeight="1">
      <c r="A13" s="105"/>
      <c r="B13" s="871" t="s">
        <v>65</v>
      </c>
      <c r="C13" s="272">
        <v>96.7</v>
      </c>
      <c r="D13" s="272">
        <v>104.2</v>
      </c>
      <c r="E13" s="272">
        <v>86.9</v>
      </c>
      <c r="F13" s="272">
        <v>109.7</v>
      </c>
      <c r="G13" s="92">
        <v>93.3</v>
      </c>
    </row>
    <row r="14" spans="1:8" ht="12" customHeight="1">
      <c r="A14" s="105"/>
      <c r="B14" s="871" t="s">
        <v>66</v>
      </c>
      <c r="C14" s="275">
        <v>115.8</v>
      </c>
      <c r="D14" s="275">
        <v>103.4</v>
      </c>
      <c r="E14" s="275">
        <v>110.9</v>
      </c>
      <c r="F14" s="275">
        <v>103.6</v>
      </c>
      <c r="G14" s="274">
        <v>86.1</v>
      </c>
    </row>
    <row r="15" spans="1:8" ht="12" customHeight="1">
      <c r="A15" s="105"/>
      <c r="B15" s="871" t="s">
        <v>67</v>
      </c>
      <c r="C15" s="272">
        <v>95.5</v>
      </c>
      <c r="D15" s="272">
        <v>111.5</v>
      </c>
      <c r="E15" s="272">
        <v>89.7</v>
      </c>
      <c r="F15" s="272">
        <v>86.5</v>
      </c>
      <c r="G15" s="92">
        <v>97</v>
      </c>
    </row>
    <row r="16" spans="1:8" ht="12" customHeight="1">
      <c r="A16" s="105"/>
      <c r="B16" s="871" t="s">
        <v>68</v>
      </c>
      <c r="C16" s="272">
        <v>100.9</v>
      </c>
      <c r="D16" s="272">
        <v>105.9</v>
      </c>
      <c r="E16" s="272">
        <v>119.6</v>
      </c>
      <c r="F16" s="272">
        <v>105.4</v>
      </c>
      <c r="G16" s="92">
        <v>126.6</v>
      </c>
    </row>
    <row r="17" spans="1:7" ht="21" customHeight="1">
      <c r="A17" s="105">
        <v>2019</v>
      </c>
      <c r="B17" s="871" t="s">
        <v>69</v>
      </c>
      <c r="C17" s="275">
        <v>86.6</v>
      </c>
      <c r="D17" s="275">
        <v>85.8</v>
      </c>
      <c r="E17" s="275">
        <v>81</v>
      </c>
      <c r="F17" s="275">
        <v>69.7</v>
      </c>
      <c r="G17" s="274">
        <v>106.9</v>
      </c>
    </row>
    <row r="18" spans="1:7" ht="12" customHeight="1">
      <c r="A18" s="105"/>
      <c r="B18" s="871" t="s">
        <v>70</v>
      </c>
      <c r="C18" s="275">
        <v>98</v>
      </c>
      <c r="D18" s="275">
        <v>100.7</v>
      </c>
      <c r="E18" s="275">
        <v>97.1</v>
      </c>
      <c r="F18" s="275">
        <v>100.9</v>
      </c>
      <c r="G18" s="274">
        <v>74.5</v>
      </c>
    </row>
    <row r="19" spans="1:7" ht="13.5" customHeight="1">
      <c r="A19" s="105"/>
      <c r="B19" s="871" t="s">
        <v>59</v>
      </c>
      <c r="C19" s="275">
        <v>118.7</v>
      </c>
      <c r="D19" s="275">
        <v>116.3</v>
      </c>
      <c r="E19" s="275">
        <v>111.8</v>
      </c>
      <c r="F19" s="275">
        <v>111</v>
      </c>
      <c r="G19" s="274">
        <v>106.8</v>
      </c>
    </row>
    <row r="20" spans="1:7" ht="13.5" customHeight="1">
      <c r="A20" s="105"/>
      <c r="B20" s="871" t="s">
        <v>60</v>
      </c>
      <c r="C20" s="275">
        <v>105.6</v>
      </c>
      <c r="D20" s="275">
        <v>95.5</v>
      </c>
      <c r="E20" s="275">
        <v>108.8</v>
      </c>
      <c r="F20" s="275">
        <v>118.8</v>
      </c>
      <c r="G20" s="274">
        <v>111.1</v>
      </c>
    </row>
    <row r="21" spans="1:7" ht="13.5" customHeight="1">
      <c r="A21" s="105"/>
      <c r="B21" s="871" t="s">
        <v>61</v>
      </c>
      <c r="C21" s="275">
        <v>92.9</v>
      </c>
      <c r="D21" s="275">
        <v>104.9</v>
      </c>
      <c r="E21" s="275">
        <v>88.1</v>
      </c>
      <c r="F21" s="275">
        <v>101</v>
      </c>
      <c r="G21" s="274">
        <v>95.4</v>
      </c>
    </row>
    <row r="22" spans="1:7" ht="13.5" customHeight="1">
      <c r="A22" s="105"/>
      <c r="B22" s="871" t="s">
        <v>62</v>
      </c>
      <c r="C22" s="275">
        <v>93.7</v>
      </c>
      <c r="D22" s="275">
        <v>96.1</v>
      </c>
      <c r="E22" s="275">
        <v>100.6</v>
      </c>
      <c r="F22" s="275">
        <v>103.7</v>
      </c>
      <c r="G22" s="274">
        <v>93.6</v>
      </c>
    </row>
    <row r="23" spans="1:7" s="225" customFormat="1" ht="44.25" customHeight="1">
      <c r="A23" s="2008" t="s">
        <v>1360</v>
      </c>
      <c r="B23" s="2008"/>
      <c r="C23" s="2008"/>
      <c r="D23" s="2008"/>
      <c r="E23" s="2008"/>
      <c r="F23" s="2008"/>
      <c r="G23" s="2008"/>
    </row>
    <row r="24" spans="1:7" s="225" customFormat="1" ht="42" customHeight="1">
      <c r="A24" s="2002" t="s">
        <v>422</v>
      </c>
      <c r="B24" s="2003"/>
      <c r="C24" s="2003"/>
      <c r="D24" s="2003"/>
      <c r="E24" s="2003"/>
      <c r="F24" s="2003"/>
      <c r="G24" s="2003"/>
    </row>
    <row r="25" spans="1:7" s="225" customFormat="1" ht="15" customHeight="1">
      <c r="A25" s="1182"/>
      <c r="B25" s="1182"/>
      <c r="C25" s="1182"/>
      <c r="D25" s="1182"/>
      <c r="E25" s="1182"/>
      <c r="F25" s="1182"/>
      <c r="G25" s="1182"/>
    </row>
    <row r="35" spans="1:1">
      <c r="A35" s="225"/>
    </row>
    <row r="36" spans="1:1">
      <c r="A36" s="225"/>
    </row>
  </sheetData>
  <mergeCells count="7">
    <mergeCell ref="A23:G23"/>
    <mergeCell ref="A24:G24"/>
    <mergeCell ref="G1:H1"/>
    <mergeCell ref="G2:H2"/>
    <mergeCell ref="A5:B7"/>
    <mergeCell ref="C5:C6"/>
    <mergeCell ref="C7:G7"/>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J34"/>
  <sheetViews>
    <sheetView showGridLines="0" zoomScaleNormal="100" zoomScaleSheetLayoutView="85" workbookViewId="0">
      <selection activeCell="G12" sqref="G12"/>
    </sheetView>
  </sheetViews>
  <sheetFormatPr defaultColWidth="9" defaultRowHeight="12"/>
  <cols>
    <col min="1" max="1" width="11.75" style="586" customWidth="1"/>
    <col min="2" max="2" width="9.625" style="586" customWidth="1"/>
    <col min="3" max="10" width="14.125" style="586" customWidth="1"/>
    <col min="11" max="16384" width="9" style="586"/>
  </cols>
  <sheetData>
    <row r="1" spans="1:10">
      <c r="H1" s="1474" t="s">
        <v>6</v>
      </c>
      <c r="I1" s="1474"/>
    </row>
    <row r="2" spans="1:10">
      <c r="H2" s="1474" t="s">
        <v>7</v>
      </c>
      <c r="I2" s="1474"/>
    </row>
    <row r="3" spans="1:10" ht="14.85" customHeight="1">
      <c r="A3" s="2017" t="s">
        <v>100</v>
      </c>
      <c r="B3" s="2017"/>
      <c r="J3" s="147"/>
    </row>
    <row r="4" spans="1:10" ht="14.85" customHeight="1">
      <c r="A4" s="2018" t="s">
        <v>250</v>
      </c>
      <c r="B4" s="2019"/>
      <c r="C4" s="924"/>
      <c r="D4" s="924"/>
      <c r="E4" s="924"/>
      <c r="F4" s="924"/>
      <c r="G4" s="924"/>
      <c r="H4" s="924"/>
      <c r="I4" s="924"/>
      <c r="J4" s="924"/>
    </row>
    <row r="5" spans="1:10" ht="14.85" customHeight="1">
      <c r="A5" s="616" t="s">
        <v>367</v>
      </c>
      <c r="B5" s="617" t="s">
        <v>1357</v>
      </c>
      <c r="C5" s="673"/>
      <c r="D5" s="673"/>
      <c r="E5" s="673"/>
      <c r="F5" s="673"/>
      <c r="G5" s="673"/>
      <c r="H5" s="673"/>
      <c r="I5" s="673"/>
      <c r="J5" s="673"/>
    </row>
    <row r="6" spans="1:10" ht="14.85" customHeight="1">
      <c r="A6" s="617"/>
      <c r="B6" s="1264" t="s">
        <v>656</v>
      </c>
      <c r="C6" s="673"/>
      <c r="D6" s="673"/>
      <c r="E6" s="673"/>
      <c r="F6" s="673"/>
      <c r="G6" s="673"/>
      <c r="H6" s="673"/>
      <c r="I6" s="673"/>
      <c r="J6" s="673"/>
    </row>
    <row r="7" spans="1:10" s="96" customFormat="1" ht="16.5" customHeight="1">
      <c r="A7" s="1914" t="s">
        <v>1006</v>
      </c>
      <c r="B7" s="1991"/>
      <c r="C7" s="1990" t="s">
        <v>1007</v>
      </c>
      <c r="D7" s="345"/>
      <c r="E7" s="1990" t="s">
        <v>1009</v>
      </c>
      <c r="F7" s="345"/>
      <c r="G7" s="1731" t="s">
        <v>1011</v>
      </c>
      <c r="H7" s="1990" t="s">
        <v>1356</v>
      </c>
      <c r="I7" s="345"/>
      <c r="J7" s="2013" t="s">
        <v>1355</v>
      </c>
    </row>
    <row r="8" spans="1:10" s="96" customFormat="1" ht="102" customHeight="1">
      <c r="A8" s="1551"/>
      <c r="B8" s="1552"/>
      <c r="C8" s="1562"/>
      <c r="D8" s="1307" t="s">
        <v>1008</v>
      </c>
      <c r="E8" s="1562"/>
      <c r="F8" s="1307" t="s">
        <v>1010</v>
      </c>
      <c r="G8" s="1996"/>
      <c r="H8" s="1961"/>
      <c r="I8" s="1303" t="s">
        <v>1012</v>
      </c>
      <c r="J8" s="2014"/>
    </row>
    <row r="9" spans="1:10" s="96" customFormat="1" ht="37.5" customHeight="1">
      <c r="A9" s="1914" t="s">
        <v>1013</v>
      </c>
      <c r="B9" s="2011"/>
      <c r="C9" s="2011"/>
      <c r="D9" s="2011"/>
      <c r="E9" s="2011"/>
      <c r="F9" s="2011"/>
      <c r="G9" s="2011"/>
      <c r="H9" s="2011"/>
      <c r="I9" s="2011"/>
      <c r="J9" s="2011"/>
    </row>
    <row r="10" spans="1:10" s="96" customFormat="1" ht="15.75" customHeight="1">
      <c r="A10" s="105">
        <v>2017</v>
      </c>
      <c r="B10" s="864" t="s">
        <v>38</v>
      </c>
      <c r="C10" s="90">
        <v>1293982</v>
      </c>
      <c r="D10" s="90">
        <v>120711</v>
      </c>
      <c r="E10" s="90">
        <v>4271410</v>
      </c>
      <c r="F10" s="90">
        <v>290642</v>
      </c>
      <c r="G10" s="91">
        <v>43.7</v>
      </c>
      <c r="H10" s="90">
        <v>1068764</v>
      </c>
      <c r="I10" s="90">
        <v>182175</v>
      </c>
      <c r="J10" s="92">
        <v>43.5</v>
      </c>
    </row>
    <row r="11" spans="1:10" s="96" customFormat="1" ht="15.75" customHeight="1">
      <c r="A11" s="105">
        <v>2018</v>
      </c>
      <c r="B11" s="864" t="s">
        <v>38</v>
      </c>
      <c r="C11" s="90">
        <v>1326633</v>
      </c>
      <c r="D11" s="90">
        <v>116637</v>
      </c>
      <c r="E11" s="90">
        <v>4454608</v>
      </c>
      <c r="F11" s="90">
        <v>279631</v>
      </c>
      <c r="G11" s="1135">
        <v>44.6</v>
      </c>
      <c r="H11" s="90">
        <v>1104084</v>
      </c>
      <c r="I11" s="90">
        <v>168452</v>
      </c>
      <c r="J11" s="92">
        <v>43.6</v>
      </c>
    </row>
    <row r="12" spans="1:10" s="96" customFormat="1" ht="15.75" customHeight="1">
      <c r="A12" s="105"/>
      <c r="B12" s="874" t="s">
        <v>29</v>
      </c>
      <c r="C12" s="101">
        <v>102.5</v>
      </c>
      <c r="D12" s="101">
        <v>96.6</v>
      </c>
      <c r="E12" s="101">
        <v>104.3</v>
      </c>
      <c r="F12" s="101">
        <v>96.2</v>
      </c>
      <c r="G12" s="94" t="s">
        <v>160</v>
      </c>
      <c r="H12" s="101">
        <v>103.3</v>
      </c>
      <c r="I12" s="101">
        <v>92.5</v>
      </c>
      <c r="J12" s="95" t="s">
        <v>160</v>
      </c>
    </row>
    <row r="13" spans="1:10" s="96" customFormat="1" ht="15.75" customHeight="1">
      <c r="A13" s="105">
        <v>2018</v>
      </c>
      <c r="B13" s="864" t="s">
        <v>40</v>
      </c>
      <c r="C13" s="90">
        <v>228216</v>
      </c>
      <c r="D13" s="90">
        <v>17535</v>
      </c>
      <c r="E13" s="90">
        <v>861084</v>
      </c>
      <c r="F13" s="90">
        <v>44113</v>
      </c>
      <c r="G13" s="91">
        <v>38.1</v>
      </c>
      <c r="H13" s="90">
        <v>212232</v>
      </c>
      <c r="I13" s="90">
        <v>31586</v>
      </c>
      <c r="J13" s="92">
        <v>34.700000000000003</v>
      </c>
    </row>
    <row r="14" spans="1:10" s="96" customFormat="1" ht="15.75" customHeight="1">
      <c r="A14" s="105"/>
      <c r="B14" s="863" t="s">
        <v>41</v>
      </c>
      <c r="C14" s="102">
        <v>371009</v>
      </c>
      <c r="D14" s="102">
        <v>32703</v>
      </c>
      <c r="E14" s="102">
        <v>1172895</v>
      </c>
      <c r="F14" s="102">
        <v>77556</v>
      </c>
      <c r="G14" s="103">
        <v>46.9</v>
      </c>
      <c r="H14" s="102">
        <v>294703</v>
      </c>
      <c r="I14" s="102">
        <v>47698</v>
      </c>
      <c r="J14" s="92">
        <v>47.7</v>
      </c>
    </row>
    <row r="15" spans="1:10" s="96" customFormat="1" ht="15.75" customHeight="1">
      <c r="A15" s="105"/>
      <c r="B15" s="863" t="s">
        <v>42</v>
      </c>
      <c r="C15" s="90">
        <v>424266</v>
      </c>
      <c r="D15" s="90">
        <v>43202</v>
      </c>
      <c r="E15" s="90">
        <v>1409203</v>
      </c>
      <c r="F15" s="90">
        <v>90239</v>
      </c>
      <c r="G15" s="91">
        <v>49.2</v>
      </c>
      <c r="H15" s="90">
        <v>323541</v>
      </c>
      <c r="I15" s="90">
        <v>47016</v>
      </c>
      <c r="J15" s="92">
        <v>49.4</v>
      </c>
    </row>
    <row r="16" spans="1:10" s="1062" customFormat="1" ht="15.75" customHeight="1">
      <c r="A16" s="105"/>
      <c r="B16" s="863" t="s">
        <v>39</v>
      </c>
      <c r="C16" s="102">
        <v>303142</v>
      </c>
      <c r="D16" s="102">
        <v>23197</v>
      </c>
      <c r="E16" s="102">
        <v>1011426</v>
      </c>
      <c r="F16" s="102">
        <v>67723</v>
      </c>
      <c r="G16" s="103">
        <v>43</v>
      </c>
      <c r="H16" s="102">
        <v>273608</v>
      </c>
      <c r="I16" s="102">
        <v>42152</v>
      </c>
      <c r="J16" s="92">
        <v>42.3</v>
      </c>
    </row>
    <row r="17" spans="1:10" s="1062" customFormat="1" ht="15.75" customHeight="1">
      <c r="A17" s="105">
        <v>2019</v>
      </c>
      <c r="B17" s="864" t="s">
        <v>40</v>
      </c>
      <c r="C17" s="90">
        <v>248740</v>
      </c>
      <c r="D17" s="90">
        <v>19519</v>
      </c>
      <c r="E17" s="90">
        <v>907212</v>
      </c>
      <c r="F17" s="90">
        <v>54404</v>
      </c>
      <c r="G17" s="91">
        <v>40.5</v>
      </c>
      <c r="H17" s="90">
        <v>225281</v>
      </c>
      <c r="I17" s="90">
        <v>34299</v>
      </c>
      <c r="J17" s="92">
        <v>37.1</v>
      </c>
    </row>
    <row r="18" spans="1:10" s="1062" customFormat="1" ht="15.75" customHeight="1">
      <c r="A18" s="105"/>
      <c r="B18" s="863" t="s">
        <v>41</v>
      </c>
      <c r="C18" s="102">
        <v>372971</v>
      </c>
      <c r="D18" s="102">
        <v>31844</v>
      </c>
      <c r="E18" s="102">
        <v>1185498</v>
      </c>
      <c r="F18" s="102">
        <v>83510</v>
      </c>
      <c r="G18" s="103">
        <v>47</v>
      </c>
      <c r="H18" s="102">
        <v>300520</v>
      </c>
      <c r="I18" s="102">
        <v>51515</v>
      </c>
      <c r="J18" s="92">
        <v>48.8</v>
      </c>
    </row>
    <row r="19" spans="1:10" s="1062" customFormat="1" ht="15.75" customHeight="1">
      <c r="A19" s="105"/>
      <c r="B19" s="874" t="s">
        <v>29</v>
      </c>
      <c r="C19" s="94">
        <v>100.5</v>
      </c>
      <c r="D19" s="94">
        <v>97.4</v>
      </c>
      <c r="E19" s="94">
        <v>101.1</v>
      </c>
      <c r="F19" s="94">
        <v>107.7</v>
      </c>
      <c r="G19" s="94" t="s">
        <v>160</v>
      </c>
      <c r="H19" s="94">
        <v>102</v>
      </c>
      <c r="I19" s="94">
        <v>108</v>
      </c>
      <c r="J19" s="95" t="s">
        <v>160</v>
      </c>
    </row>
    <row r="20" spans="1:10" s="96" customFormat="1" ht="37.5" customHeight="1">
      <c r="A20" s="2012" t="s">
        <v>1014</v>
      </c>
      <c r="B20" s="1551"/>
      <c r="C20" s="1551"/>
      <c r="D20" s="1551"/>
      <c r="E20" s="1551"/>
      <c r="F20" s="1551"/>
      <c r="G20" s="1551"/>
      <c r="H20" s="1551"/>
      <c r="I20" s="1551"/>
      <c r="J20" s="1551"/>
    </row>
    <row r="21" spans="1:10" s="96" customFormat="1" ht="15.75" customHeight="1">
      <c r="A21" s="105">
        <v>2017</v>
      </c>
      <c r="B21" s="864" t="s">
        <v>38</v>
      </c>
      <c r="C21" s="90">
        <v>919437</v>
      </c>
      <c r="D21" s="90">
        <v>106613</v>
      </c>
      <c r="E21" s="90">
        <v>1639137</v>
      </c>
      <c r="F21" s="90">
        <v>244302</v>
      </c>
      <c r="G21" s="91">
        <v>33.1</v>
      </c>
      <c r="H21" s="90">
        <v>1068764</v>
      </c>
      <c r="I21" s="90">
        <v>182175</v>
      </c>
      <c r="J21" s="92">
        <v>43.5</v>
      </c>
    </row>
    <row r="22" spans="1:10" s="96" customFormat="1" ht="15.75" customHeight="1">
      <c r="A22" s="105">
        <v>2018</v>
      </c>
      <c r="B22" s="864" t="s">
        <v>38</v>
      </c>
      <c r="C22" s="90">
        <v>949759</v>
      </c>
      <c r="D22" s="90">
        <v>100889</v>
      </c>
      <c r="E22" s="90">
        <v>1672669</v>
      </c>
      <c r="F22" s="90">
        <v>229808</v>
      </c>
      <c r="G22" s="1135">
        <v>32.5</v>
      </c>
      <c r="H22" s="90">
        <v>1104084</v>
      </c>
      <c r="I22" s="90">
        <v>168452</v>
      </c>
      <c r="J22" s="1010">
        <v>43.6</v>
      </c>
    </row>
    <row r="23" spans="1:10" s="96" customFormat="1" ht="15.75" customHeight="1">
      <c r="A23" s="105"/>
      <c r="B23" s="874" t="s">
        <v>29</v>
      </c>
      <c r="C23" s="101">
        <v>103.3</v>
      </c>
      <c r="D23" s="101">
        <v>94.6</v>
      </c>
      <c r="E23" s="101">
        <v>102</v>
      </c>
      <c r="F23" s="101">
        <v>94.1</v>
      </c>
      <c r="G23" s="94" t="s">
        <v>160</v>
      </c>
      <c r="H23" s="101">
        <v>103.3</v>
      </c>
      <c r="I23" s="101">
        <v>92.5</v>
      </c>
      <c r="J23" s="95" t="s">
        <v>160</v>
      </c>
    </row>
    <row r="24" spans="1:10" s="96" customFormat="1" ht="15.75" customHeight="1">
      <c r="A24" s="105">
        <v>2018</v>
      </c>
      <c r="B24" s="864" t="s">
        <v>40</v>
      </c>
      <c r="C24" s="90">
        <v>172043</v>
      </c>
      <c r="D24" s="90">
        <v>16202</v>
      </c>
      <c r="E24" s="90">
        <v>305929</v>
      </c>
      <c r="F24" s="90">
        <v>39483</v>
      </c>
      <c r="G24" s="91">
        <v>24.6</v>
      </c>
      <c r="H24" s="90">
        <v>212232</v>
      </c>
      <c r="I24" s="90">
        <v>31586</v>
      </c>
      <c r="J24" s="92">
        <v>34.700000000000003</v>
      </c>
    </row>
    <row r="25" spans="1:10" s="96" customFormat="1" ht="15.75" customHeight="1">
      <c r="A25" s="105"/>
      <c r="B25" s="863" t="s">
        <v>41</v>
      </c>
      <c r="C25" s="102">
        <v>255172</v>
      </c>
      <c r="D25" s="102">
        <v>28084</v>
      </c>
      <c r="E25" s="102">
        <v>447159</v>
      </c>
      <c r="F25" s="102">
        <v>63443</v>
      </c>
      <c r="G25" s="103">
        <v>35.700000000000003</v>
      </c>
      <c r="H25" s="102">
        <v>294703</v>
      </c>
      <c r="I25" s="102">
        <v>47698</v>
      </c>
      <c r="J25" s="92">
        <v>47.7</v>
      </c>
    </row>
    <row r="26" spans="1:10" s="96" customFormat="1" ht="15.75" customHeight="1">
      <c r="A26" s="105"/>
      <c r="B26" s="863" t="s">
        <v>42</v>
      </c>
      <c r="C26" s="90">
        <v>287758</v>
      </c>
      <c r="D26" s="90">
        <v>35052</v>
      </c>
      <c r="E26" s="90">
        <v>515640</v>
      </c>
      <c r="F26" s="90">
        <v>70733</v>
      </c>
      <c r="G26" s="91">
        <v>38.5</v>
      </c>
      <c r="H26" s="90">
        <v>323541</v>
      </c>
      <c r="I26" s="90">
        <v>47016</v>
      </c>
      <c r="J26" s="92">
        <v>49.4</v>
      </c>
    </row>
    <row r="27" spans="1:10" s="1062" customFormat="1" ht="15.75" customHeight="1">
      <c r="A27" s="105"/>
      <c r="B27" s="863" t="s">
        <v>39</v>
      </c>
      <c r="C27" s="102">
        <v>234786</v>
      </c>
      <c r="D27" s="102">
        <v>21551</v>
      </c>
      <c r="E27" s="102">
        <v>403941</v>
      </c>
      <c r="F27" s="102">
        <v>56149</v>
      </c>
      <c r="G27" s="103">
        <v>30.7</v>
      </c>
      <c r="H27" s="102">
        <v>273608</v>
      </c>
      <c r="I27" s="102">
        <v>42152</v>
      </c>
      <c r="J27" s="92">
        <v>42.3</v>
      </c>
    </row>
    <row r="28" spans="1:10" s="1062" customFormat="1" ht="15.75" customHeight="1">
      <c r="A28" s="105">
        <v>2019</v>
      </c>
      <c r="B28" s="864" t="s">
        <v>40</v>
      </c>
      <c r="C28" s="90">
        <v>186940</v>
      </c>
      <c r="D28" s="90">
        <v>18467</v>
      </c>
      <c r="E28" s="90">
        <v>332881</v>
      </c>
      <c r="F28" s="90">
        <v>46875</v>
      </c>
      <c r="G28" s="91">
        <v>26.7</v>
      </c>
      <c r="H28" s="90">
        <v>225281</v>
      </c>
      <c r="I28" s="90">
        <v>34299</v>
      </c>
      <c r="J28" s="92">
        <v>37.1</v>
      </c>
    </row>
    <row r="29" spans="1:10" s="1062" customFormat="1" ht="15.75" customHeight="1">
      <c r="A29" s="105"/>
      <c r="B29" s="863" t="s">
        <v>41</v>
      </c>
      <c r="C29" s="102">
        <v>262258</v>
      </c>
      <c r="D29" s="102">
        <v>28145</v>
      </c>
      <c r="E29" s="102">
        <v>458097</v>
      </c>
      <c r="F29" s="102">
        <v>69405</v>
      </c>
      <c r="G29" s="103">
        <v>36.200000000000003</v>
      </c>
      <c r="H29" s="102">
        <v>300520</v>
      </c>
      <c r="I29" s="102">
        <v>51515</v>
      </c>
      <c r="J29" s="92">
        <v>48.8</v>
      </c>
    </row>
    <row r="30" spans="1:10" s="96" customFormat="1" ht="15.75" customHeight="1">
      <c r="A30" s="105"/>
      <c r="B30" s="93" t="s">
        <v>29</v>
      </c>
      <c r="C30" s="94">
        <v>102.8</v>
      </c>
      <c r="D30" s="94">
        <v>100.2</v>
      </c>
      <c r="E30" s="94">
        <v>102.4</v>
      </c>
      <c r="F30" s="94">
        <v>109.4</v>
      </c>
      <c r="G30" s="94" t="s">
        <v>160</v>
      </c>
      <c r="H30" s="94">
        <v>102</v>
      </c>
      <c r="I30" s="94">
        <v>108</v>
      </c>
      <c r="J30" s="95" t="s">
        <v>160</v>
      </c>
    </row>
    <row r="31" spans="1:10" s="740" customFormat="1" ht="22.5" customHeight="1">
      <c r="A31" s="2015" t="s">
        <v>1358</v>
      </c>
      <c r="B31" s="2016"/>
      <c r="C31" s="2016"/>
      <c r="D31" s="2016"/>
      <c r="E31" s="2016"/>
      <c r="F31" s="2016"/>
      <c r="G31" s="2016"/>
      <c r="H31" s="2016"/>
      <c r="I31" s="2016"/>
      <c r="J31" s="2016"/>
    </row>
    <row r="32" spans="1:10" s="48" customFormat="1" ht="14.25" customHeight="1">
      <c r="A32" s="2009" t="s">
        <v>563</v>
      </c>
      <c r="B32" s="2010"/>
      <c r="C32" s="2010"/>
      <c r="D32" s="2010"/>
      <c r="E32" s="2010"/>
      <c r="F32" s="2010"/>
      <c r="G32" s="2010"/>
      <c r="H32" s="2010"/>
      <c r="I32" s="2010"/>
      <c r="J32" s="2010"/>
    </row>
    <row r="33" s="96" customFormat="1" ht="12.75" customHeight="1"/>
    <row r="34" ht="12.75" customHeight="1"/>
  </sheetData>
  <mergeCells count="14">
    <mergeCell ref="H1:I1"/>
    <mergeCell ref="H2:I2"/>
    <mergeCell ref="A31:J31"/>
    <mergeCell ref="A3:B3"/>
    <mergeCell ref="A4:B4"/>
    <mergeCell ref="A32:J32"/>
    <mergeCell ref="G7:G8"/>
    <mergeCell ref="C7:C8"/>
    <mergeCell ref="E7:E8"/>
    <mergeCell ref="H7:H8"/>
    <mergeCell ref="A9:J9"/>
    <mergeCell ref="A20:J20"/>
    <mergeCell ref="J7:J8"/>
    <mergeCell ref="A7:B8"/>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8"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J30"/>
  <sheetViews>
    <sheetView zoomScaleNormal="100" zoomScaleSheetLayoutView="115" workbookViewId="0">
      <selection activeCell="G12" sqref="G12"/>
    </sheetView>
  </sheetViews>
  <sheetFormatPr defaultColWidth="9" defaultRowHeight="14.25"/>
  <cols>
    <col min="1" max="1" width="10.625" style="1187" customWidth="1"/>
    <col min="2" max="2" width="11.25" style="1187" customWidth="1"/>
    <col min="3" max="10" width="12.375" style="1187" customWidth="1"/>
    <col min="11" max="16384" width="9" style="1187"/>
  </cols>
  <sheetData>
    <row r="1" spans="1:10">
      <c r="A1" s="924"/>
      <c r="B1" s="924"/>
      <c r="C1" s="924"/>
      <c r="D1" s="924"/>
      <c r="E1" s="924"/>
      <c r="F1" s="924"/>
      <c r="G1" s="924"/>
      <c r="H1" s="2020" t="s">
        <v>6</v>
      </c>
      <c r="I1" s="2020"/>
      <c r="J1" s="924"/>
    </row>
    <row r="2" spans="1:10" ht="16.5" customHeight="1">
      <c r="A2" s="924"/>
      <c r="B2" s="924"/>
      <c r="C2" s="924"/>
      <c r="D2" s="924"/>
      <c r="E2" s="924"/>
      <c r="F2" s="924"/>
      <c r="G2" s="924"/>
      <c r="H2" s="2020" t="s">
        <v>7</v>
      </c>
      <c r="I2" s="2020"/>
      <c r="J2" s="924"/>
    </row>
    <row r="3" spans="1:10" ht="18" customHeight="1">
      <c r="A3" s="925" t="s">
        <v>367</v>
      </c>
      <c r="B3" s="926" t="s">
        <v>564</v>
      </c>
      <c r="C3" s="927"/>
      <c r="D3" s="927"/>
      <c r="E3" s="927"/>
      <c r="F3" s="927"/>
      <c r="G3" s="927"/>
      <c r="H3" s="927"/>
      <c r="I3" s="927"/>
      <c r="J3" s="927"/>
    </row>
    <row r="4" spans="1:10">
      <c r="A4" s="926"/>
      <c r="B4" s="1286" t="s">
        <v>657</v>
      </c>
      <c r="C4" s="927"/>
      <c r="D4" s="927"/>
      <c r="E4" s="927"/>
      <c r="F4" s="927"/>
      <c r="G4" s="927"/>
      <c r="H4" s="927"/>
      <c r="I4" s="927"/>
      <c r="J4" s="927"/>
    </row>
    <row r="5" spans="1:10" ht="14.25" customHeight="1">
      <c r="A5" s="2021" t="s">
        <v>1006</v>
      </c>
      <c r="B5" s="2022"/>
      <c r="C5" s="2025" t="s">
        <v>1007</v>
      </c>
      <c r="D5" s="944"/>
      <c r="E5" s="2025" t="s">
        <v>1009</v>
      </c>
      <c r="F5" s="944"/>
      <c r="G5" s="2027" t="s">
        <v>1011</v>
      </c>
      <c r="H5" s="2029" t="s">
        <v>1356</v>
      </c>
      <c r="I5" s="944"/>
      <c r="J5" s="2025" t="s">
        <v>1355</v>
      </c>
    </row>
    <row r="6" spans="1:10" ht="94.5" customHeight="1">
      <c r="A6" s="2023"/>
      <c r="B6" s="2024"/>
      <c r="C6" s="2026"/>
      <c r="D6" s="1343" t="s">
        <v>1008</v>
      </c>
      <c r="E6" s="2026"/>
      <c r="F6" s="1343" t="s">
        <v>1010</v>
      </c>
      <c r="G6" s="2028"/>
      <c r="H6" s="2030"/>
      <c r="I6" s="1344" t="s">
        <v>1012</v>
      </c>
      <c r="J6" s="2033"/>
    </row>
    <row r="7" spans="1:10" ht="25.5" customHeight="1">
      <c r="A7" s="2034" t="s">
        <v>1015</v>
      </c>
      <c r="B7" s="2035"/>
      <c r="C7" s="2035"/>
      <c r="D7" s="2035"/>
      <c r="E7" s="2035"/>
      <c r="F7" s="2035"/>
      <c r="G7" s="2035"/>
      <c r="H7" s="2035"/>
      <c r="I7" s="2035"/>
      <c r="J7" s="2035"/>
    </row>
    <row r="8" spans="1:10" ht="15.75" customHeight="1">
      <c r="A8" s="928">
        <v>2017</v>
      </c>
      <c r="B8" s="929" t="s">
        <v>38</v>
      </c>
      <c r="C8" s="930">
        <v>789330</v>
      </c>
      <c r="D8" s="930">
        <v>102619</v>
      </c>
      <c r="E8" s="930">
        <v>1364699</v>
      </c>
      <c r="F8" s="930">
        <v>234536</v>
      </c>
      <c r="G8" s="931">
        <v>35</v>
      </c>
      <c r="H8" s="930">
        <v>931141</v>
      </c>
      <c r="I8" s="930">
        <v>176415</v>
      </c>
      <c r="J8" s="932">
        <v>46.2</v>
      </c>
    </row>
    <row r="9" spans="1:10" ht="15.75" customHeight="1">
      <c r="A9" s="928">
        <v>2018</v>
      </c>
      <c r="B9" s="929" t="s">
        <v>38</v>
      </c>
      <c r="C9" s="930">
        <v>822420</v>
      </c>
      <c r="D9" s="930">
        <v>97033</v>
      </c>
      <c r="E9" s="930">
        <v>1386756</v>
      </c>
      <c r="F9" s="930">
        <v>218162</v>
      </c>
      <c r="G9" s="1188">
        <v>34.4</v>
      </c>
      <c r="H9" s="930">
        <v>953202</v>
      </c>
      <c r="I9" s="930">
        <v>162475</v>
      </c>
      <c r="J9" s="1136">
        <v>46.1</v>
      </c>
    </row>
    <row r="10" spans="1:10" ht="15.75" customHeight="1">
      <c r="A10" s="928"/>
      <c r="B10" s="933" t="s">
        <v>29</v>
      </c>
      <c r="C10" s="1085">
        <v>104.2</v>
      </c>
      <c r="D10" s="1085">
        <v>94.6</v>
      </c>
      <c r="E10" s="1085">
        <v>101.6</v>
      </c>
      <c r="F10" s="1085">
        <v>93</v>
      </c>
      <c r="G10" s="934" t="s">
        <v>160</v>
      </c>
      <c r="H10" s="1085">
        <v>102.4</v>
      </c>
      <c r="I10" s="1085">
        <v>92.1</v>
      </c>
      <c r="J10" s="935" t="s">
        <v>160</v>
      </c>
    </row>
    <row r="11" spans="1:10" ht="15.75" customHeight="1">
      <c r="A11" s="928">
        <v>2018</v>
      </c>
      <c r="B11" s="929" t="s">
        <v>40</v>
      </c>
      <c r="C11" s="930">
        <v>152373</v>
      </c>
      <c r="D11" s="930">
        <v>15697</v>
      </c>
      <c r="E11" s="930">
        <v>261428</v>
      </c>
      <c r="F11" s="930">
        <v>38173</v>
      </c>
      <c r="G11" s="931">
        <v>26.8</v>
      </c>
      <c r="H11" s="930">
        <v>187448</v>
      </c>
      <c r="I11" s="930">
        <v>30825</v>
      </c>
      <c r="J11" s="932">
        <v>37.5</v>
      </c>
    </row>
    <row r="12" spans="1:10" ht="15.75" customHeight="1">
      <c r="A12" s="928"/>
      <c r="B12" s="936" t="s">
        <v>41</v>
      </c>
      <c r="C12" s="937">
        <v>217384</v>
      </c>
      <c r="D12" s="937">
        <v>27037</v>
      </c>
      <c r="E12" s="937">
        <v>365003</v>
      </c>
      <c r="F12" s="937">
        <v>60438</v>
      </c>
      <c r="G12" s="938">
        <v>37</v>
      </c>
      <c r="H12" s="937">
        <v>252749</v>
      </c>
      <c r="I12" s="937">
        <v>45829</v>
      </c>
      <c r="J12" s="932">
        <v>49.9</v>
      </c>
    </row>
    <row r="13" spans="1:10" ht="15.75" customHeight="1">
      <c r="A13" s="928"/>
      <c r="B13" s="936" t="s">
        <v>42</v>
      </c>
      <c r="C13" s="930">
        <v>245075</v>
      </c>
      <c r="D13" s="930">
        <v>33524</v>
      </c>
      <c r="E13" s="930">
        <v>415364</v>
      </c>
      <c r="F13" s="930">
        <v>65360</v>
      </c>
      <c r="G13" s="931">
        <v>40</v>
      </c>
      <c r="H13" s="930">
        <v>270521</v>
      </c>
      <c r="I13" s="930">
        <v>44732</v>
      </c>
      <c r="J13" s="932">
        <v>50.9</v>
      </c>
    </row>
    <row r="14" spans="1:10" ht="15.75" customHeight="1">
      <c r="A14" s="928"/>
      <c r="B14" s="936" t="s">
        <v>39</v>
      </c>
      <c r="C14" s="937">
        <v>207588</v>
      </c>
      <c r="D14" s="937">
        <v>20775</v>
      </c>
      <c r="E14" s="937">
        <v>344961</v>
      </c>
      <c r="F14" s="937">
        <v>54191</v>
      </c>
      <c r="G14" s="938">
        <v>33.4</v>
      </c>
      <c r="H14" s="937">
        <v>242484</v>
      </c>
      <c r="I14" s="937">
        <v>41089</v>
      </c>
      <c r="J14" s="932">
        <v>45.8</v>
      </c>
    </row>
    <row r="15" spans="1:10" ht="15.75" customHeight="1">
      <c r="A15" s="928">
        <v>2019</v>
      </c>
      <c r="B15" s="929" t="s">
        <v>40</v>
      </c>
      <c r="C15" s="930">
        <v>165341</v>
      </c>
      <c r="D15" s="930">
        <v>17761</v>
      </c>
      <c r="E15" s="930">
        <v>285724</v>
      </c>
      <c r="F15" s="930">
        <v>45024</v>
      </c>
      <c r="G15" s="931">
        <v>29.3</v>
      </c>
      <c r="H15" s="930">
        <v>199504</v>
      </c>
      <c r="I15" s="930">
        <v>33070</v>
      </c>
      <c r="J15" s="932">
        <v>40.299999999999997</v>
      </c>
    </row>
    <row r="16" spans="1:10" ht="15.75" customHeight="1">
      <c r="A16" s="928"/>
      <c r="B16" s="936" t="s">
        <v>41</v>
      </c>
      <c r="C16" s="937">
        <v>221228</v>
      </c>
      <c r="D16" s="937">
        <v>27058</v>
      </c>
      <c r="E16" s="937">
        <v>383017</v>
      </c>
      <c r="F16" s="937">
        <v>66807</v>
      </c>
      <c r="G16" s="938">
        <v>38.6</v>
      </c>
      <c r="H16" s="937">
        <v>262409</v>
      </c>
      <c r="I16" s="937">
        <v>49867</v>
      </c>
      <c r="J16" s="932">
        <v>52.2</v>
      </c>
    </row>
    <row r="17" spans="1:10" ht="15.75" customHeight="1">
      <c r="A17" s="928"/>
      <c r="B17" s="933" t="s">
        <v>29</v>
      </c>
      <c r="C17" s="94">
        <v>101.8</v>
      </c>
      <c r="D17" s="94">
        <v>100.1</v>
      </c>
      <c r="E17" s="94">
        <v>104.9</v>
      </c>
      <c r="F17" s="94">
        <v>110.5</v>
      </c>
      <c r="G17" s="94" t="s">
        <v>160</v>
      </c>
      <c r="H17" s="94">
        <v>103.8</v>
      </c>
      <c r="I17" s="94">
        <v>108.8</v>
      </c>
      <c r="J17" s="95" t="s">
        <v>160</v>
      </c>
    </row>
    <row r="18" spans="1:10" ht="25.5" customHeight="1">
      <c r="A18" s="2034" t="s">
        <v>1016</v>
      </c>
      <c r="B18" s="2035"/>
      <c r="C18" s="2035"/>
      <c r="D18" s="2035"/>
      <c r="E18" s="2035"/>
      <c r="F18" s="2035"/>
      <c r="G18" s="2035"/>
      <c r="H18" s="2035"/>
      <c r="I18" s="2035"/>
      <c r="J18" s="2035"/>
    </row>
    <row r="19" spans="1:10" ht="15.75" customHeight="1">
      <c r="A19" s="928">
        <v>2017</v>
      </c>
      <c r="B19" s="929" t="s">
        <v>38</v>
      </c>
      <c r="C19" s="930">
        <v>374545</v>
      </c>
      <c r="D19" s="930">
        <v>14098</v>
      </c>
      <c r="E19" s="930">
        <v>2632273</v>
      </c>
      <c r="F19" s="930">
        <v>46340</v>
      </c>
      <c r="G19" s="931">
        <v>54.5</v>
      </c>
      <c r="H19" s="940" t="s">
        <v>159</v>
      </c>
      <c r="I19" s="940" t="s">
        <v>159</v>
      </c>
      <c r="J19" s="932" t="s">
        <v>160</v>
      </c>
    </row>
    <row r="20" spans="1:10" ht="15.75" customHeight="1">
      <c r="A20" s="928">
        <v>2018</v>
      </c>
      <c r="B20" s="929" t="s">
        <v>38</v>
      </c>
      <c r="C20" s="930">
        <v>376874</v>
      </c>
      <c r="D20" s="930">
        <v>15748</v>
      </c>
      <c r="E20" s="930">
        <v>2781939</v>
      </c>
      <c r="F20" s="930">
        <v>49823</v>
      </c>
      <c r="G20" s="934">
        <v>57.6</v>
      </c>
      <c r="H20" s="940" t="s">
        <v>159</v>
      </c>
      <c r="I20" s="940" t="s">
        <v>159</v>
      </c>
      <c r="J20" s="932" t="s">
        <v>160</v>
      </c>
    </row>
    <row r="21" spans="1:10" ht="15.75" customHeight="1">
      <c r="A21" s="928"/>
      <c r="B21" s="933" t="s">
        <v>29</v>
      </c>
      <c r="C21" s="1085">
        <v>100.6</v>
      </c>
      <c r="D21" s="1085">
        <v>111.7</v>
      </c>
      <c r="E21" s="1085">
        <v>105.7</v>
      </c>
      <c r="F21" s="1085">
        <v>107.5</v>
      </c>
      <c r="G21" s="934" t="s">
        <v>160</v>
      </c>
      <c r="H21" s="934" t="s">
        <v>160</v>
      </c>
      <c r="I21" s="934" t="s">
        <v>160</v>
      </c>
      <c r="J21" s="935" t="s">
        <v>160</v>
      </c>
    </row>
    <row r="22" spans="1:10" ht="15.75" customHeight="1">
      <c r="A22" s="928">
        <v>2018</v>
      </c>
      <c r="B22" s="929" t="s">
        <v>40</v>
      </c>
      <c r="C22" s="930">
        <v>56173</v>
      </c>
      <c r="D22" s="930">
        <v>1333</v>
      </c>
      <c r="E22" s="930">
        <v>555155</v>
      </c>
      <c r="F22" s="930">
        <v>4630</v>
      </c>
      <c r="G22" s="931">
        <v>54.8</v>
      </c>
      <c r="H22" s="940" t="s">
        <v>159</v>
      </c>
      <c r="I22" s="940" t="s">
        <v>159</v>
      </c>
      <c r="J22" s="932" t="s">
        <v>160</v>
      </c>
    </row>
    <row r="23" spans="1:10" ht="15.75" customHeight="1">
      <c r="A23" s="928"/>
      <c r="B23" s="936" t="s">
        <v>41</v>
      </c>
      <c r="C23" s="937">
        <v>115837</v>
      </c>
      <c r="D23" s="937">
        <v>4619</v>
      </c>
      <c r="E23" s="937">
        <v>725736</v>
      </c>
      <c r="F23" s="937">
        <v>14113</v>
      </c>
      <c r="G23" s="938">
        <v>58</v>
      </c>
      <c r="H23" s="940" t="s">
        <v>159</v>
      </c>
      <c r="I23" s="940" t="s">
        <v>159</v>
      </c>
      <c r="J23" s="932" t="s">
        <v>160</v>
      </c>
    </row>
    <row r="24" spans="1:10" ht="15.75" customHeight="1">
      <c r="A24" s="928"/>
      <c r="B24" s="936" t="s">
        <v>42</v>
      </c>
      <c r="C24" s="930">
        <v>136508</v>
      </c>
      <c r="D24" s="930">
        <v>8150</v>
      </c>
      <c r="E24" s="930">
        <v>893563</v>
      </c>
      <c r="F24" s="930">
        <v>19506</v>
      </c>
      <c r="G24" s="931">
        <v>58.5</v>
      </c>
      <c r="H24" s="940" t="s">
        <v>159</v>
      </c>
      <c r="I24" s="940" t="s">
        <v>159</v>
      </c>
      <c r="J24" s="932" t="s">
        <v>160</v>
      </c>
    </row>
    <row r="25" spans="1:10" ht="15.75" customHeight="1">
      <c r="A25" s="928"/>
      <c r="B25" s="936" t="s">
        <v>39</v>
      </c>
      <c r="C25" s="937">
        <v>68356</v>
      </c>
      <c r="D25" s="937">
        <v>1646</v>
      </c>
      <c r="E25" s="937">
        <v>607485</v>
      </c>
      <c r="F25" s="937">
        <v>11574</v>
      </c>
      <c r="G25" s="938">
        <v>58.8</v>
      </c>
      <c r="H25" s="941" t="s">
        <v>159</v>
      </c>
      <c r="I25" s="941" t="s">
        <v>159</v>
      </c>
      <c r="J25" s="939" t="s">
        <v>160</v>
      </c>
    </row>
    <row r="26" spans="1:10" ht="15.75" customHeight="1">
      <c r="A26" s="928">
        <v>2019</v>
      </c>
      <c r="B26" s="929" t="s">
        <v>40</v>
      </c>
      <c r="C26" s="930">
        <v>61800</v>
      </c>
      <c r="D26" s="930">
        <v>1052</v>
      </c>
      <c r="E26" s="930">
        <v>574331</v>
      </c>
      <c r="F26" s="930">
        <v>7529</v>
      </c>
      <c r="G26" s="931">
        <v>57.7</v>
      </c>
      <c r="H26" s="940" t="s">
        <v>159</v>
      </c>
      <c r="I26" s="940" t="s">
        <v>159</v>
      </c>
      <c r="J26" s="932" t="s">
        <v>160</v>
      </c>
    </row>
    <row r="27" spans="1:10" ht="15.75" customHeight="1">
      <c r="A27" s="928"/>
      <c r="B27" s="936" t="s">
        <v>41</v>
      </c>
      <c r="C27" s="937">
        <v>110713</v>
      </c>
      <c r="D27" s="937">
        <v>3699</v>
      </c>
      <c r="E27" s="937">
        <v>727401</v>
      </c>
      <c r="F27" s="937">
        <v>14105</v>
      </c>
      <c r="G27" s="938">
        <v>58</v>
      </c>
      <c r="H27" s="940" t="s">
        <v>159</v>
      </c>
      <c r="I27" s="940" t="s">
        <v>159</v>
      </c>
      <c r="J27" s="932" t="s">
        <v>160</v>
      </c>
    </row>
    <row r="28" spans="1:10" ht="15.75" customHeight="1">
      <c r="A28" s="928"/>
      <c r="B28" s="942" t="s">
        <v>29</v>
      </c>
      <c r="C28" s="94">
        <v>95.6</v>
      </c>
      <c r="D28" s="94">
        <v>80.099999999999994</v>
      </c>
      <c r="E28" s="94">
        <v>100.2</v>
      </c>
      <c r="F28" s="94">
        <v>99.9</v>
      </c>
      <c r="G28" s="94" t="s">
        <v>160</v>
      </c>
      <c r="H28" s="94" t="s">
        <v>160</v>
      </c>
      <c r="I28" s="94" t="s">
        <v>160</v>
      </c>
      <c r="J28" s="95" t="s">
        <v>160</v>
      </c>
    </row>
    <row r="29" spans="1:10" ht="20.25" customHeight="1">
      <c r="A29" s="2036" t="s">
        <v>1358</v>
      </c>
      <c r="B29" s="2037"/>
      <c r="C29" s="2037"/>
      <c r="D29" s="2037"/>
      <c r="E29" s="2037"/>
      <c r="F29" s="2037"/>
      <c r="G29" s="2037"/>
      <c r="H29" s="2037"/>
      <c r="I29" s="2037"/>
      <c r="J29" s="2037"/>
    </row>
    <row r="30" spans="1:10" ht="13.5" customHeight="1">
      <c r="A30" s="2031" t="s">
        <v>563</v>
      </c>
      <c r="B30" s="2032"/>
      <c r="C30" s="2032"/>
      <c r="D30" s="2032"/>
      <c r="E30" s="2032"/>
      <c r="F30" s="2032"/>
      <c r="G30" s="2032"/>
      <c r="H30" s="2032"/>
      <c r="I30" s="2032"/>
      <c r="J30" s="2032"/>
    </row>
  </sheetData>
  <mergeCells count="12">
    <mergeCell ref="A30:J30"/>
    <mergeCell ref="J5:J6"/>
    <mergeCell ref="A7:J7"/>
    <mergeCell ref="A18:J18"/>
    <mergeCell ref="A29:J29"/>
    <mergeCell ref="H1:I1"/>
    <mergeCell ref="H2:I2"/>
    <mergeCell ref="A5:B6"/>
    <mergeCell ref="C5:C6"/>
    <mergeCell ref="E5:E6"/>
    <mergeCell ref="G5:G6"/>
    <mergeCell ref="H5:H6"/>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1">
    <pageSetUpPr fitToPage="1"/>
  </sheetPr>
  <dimension ref="A1:L37"/>
  <sheetViews>
    <sheetView showGridLines="0" zoomScaleNormal="100" zoomScaleSheetLayoutView="100" workbookViewId="0">
      <selection activeCell="G12" sqref="G12"/>
    </sheetView>
  </sheetViews>
  <sheetFormatPr defaultColWidth="9" defaultRowHeight="12"/>
  <cols>
    <col min="1" max="1" width="8.125" style="685" customWidth="1"/>
    <col min="2" max="2" width="3.375" style="685" customWidth="1"/>
    <col min="3" max="12" width="9.875" style="685" customWidth="1"/>
    <col min="13" max="16384" width="9" style="685"/>
  </cols>
  <sheetData>
    <row r="1" spans="1:12">
      <c r="I1" s="1474" t="s">
        <v>6</v>
      </c>
      <c r="J1" s="1474"/>
    </row>
    <row r="2" spans="1:12">
      <c r="I2" s="1474" t="s">
        <v>7</v>
      </c>
      <c r="J2" s="1474"/>
    </row>
    <row r="3" spans="1:12" s="686" customFormat="1" ht="12.75">
      <c r="A3" s="2038" t="s">
        <v>533</v>
      </c>
      <c r="B3" s="2038"/>
      <c r="C3" s="2038"/>
      <c r="D3" s="2038"/>
      <c r="E3" s="2038"/>
    </row>
    <row r="4" spans="1:12" s="686" customFormat="1" ht="12.75">
      <c r="A4" s="2039" t="s">
        <v>315</v>
      </c>
      <c r="B4" s="2040"/>
      <c r="C4" s="2040"/>
      <c r="D4" s="2040"/>
      <c r="E4" s="2040"/>
    </row>
    <row r="5" spans="1:12" ht="21.75" customHeight="1">
      <c r="A5" s="687" t="s">
        <v>480</v>
      </c>
      <c r="B5" s="687" t="s">
        <v>1354</v>
      </c>
      <c r="C5" s="687"/>
      <c r="D5" s="687"/>
      <c r="E5" s="687"/>
      <c r="F5" s="687"/>
      <c r="L5" s="687"/>
    </row>
    <row r="6" spans="1:12" ht="13.5">
      <c r="B6" s="1287" t="s">
        <v>658</v>
      </c>
      <c r="D6" s="687"/>
      <c r="E6" s="687"/>
      <c r="F6" s="687"/>
      <c r="G6" s="684"/>
    </row>
    <row r="7" spans="1:12" ht="15" customHeight="1">
      <c r="A7" s="2041" t="s">
        <v>836</v>
      </c>
      <c r="B7" s="2042"/>
      <c r="C7" s="2044" t="s">
        <v>1026</v>
      </c>
      <c r="D7" s="2045"/>
      <c r="E7" s="2045"/>
      <c r="F7" s="2045"/>
      <c r="G7" s="2045"/>
      <c r="H7" s="2045"/>
      <c r="I7" s="2045"/>
      <c r="J7" s="2045"/>
      <c r="K7" s="2045"/>
      <c r="L7" s="2046"/>
    </row>
    <row r="8" spans="1:12" ht="15" customHeight="1">
      <c r="A8" s="2043"/>
      <c r="B8" s="2042"/>
      <c r="C8" s="2047" t="s">
        <v>1017</v>
      </c>
      <c r="D8" s="2048" t="s">
        <v>1025</v>
      </c>
      <c r="E8" s="2049"/>
      <c r="F8" s="2049"/>
      <c r="G8" s="2050"/>
      <c r="H8" s="2048" t="s">
        <v>1024</v>
      </c>
      <c r="I8" s="2049"/>
      <c r="J8" s="2049"/>
      <c r="K8" s="2049"/>
      <c r="L8" s="2049"/>
    </row>
    <row r="9" spans="1:12" ht="105.75" customHeight="1">
      <c r="A9" s="2043"/>
      <c r="B9" s="2042"/>
      <c r="C9" s="2045"/>
      <c r="D9" s="1345" t="s">
        <v>1018</v>
      </c>
      <c r="E9" s="1345" t="s">
        <v>1019</v>
      </c>
      <c r="F9" s="1345" t="s">
        <v>1020</v>
      </c>
      <c r="G9" s="1345" t="s">
        <v>1021</v>
      </c>
      <c r="H9" s="1345" t="s">
        <v>1018</v>
      </c>
      <c r="I9" s="1345" t="s">
        <v>1019</v>
      </c>
      <c r="J9" s="1345" t="s">
        <v>1022</v>
      </c>
      <c r="K9" s="1345" t="s">
        <v>1021</v>
      </c>
      <c r="L9" s="1346" t="s">
        <v>1023</v>
      </c>
    </row>
    <row r="10" spans="1:12" ht="21.75" customHeight="1">
      <c r="A10" s="350">
        <v>2018</v>
      </c>
      <c r="B10" s="895" t="s">
        <v>12</v>
      </c>
      <c r="C10" s="346">
        <v>21.7</v>
      </c>
      <c r="D10" s="348">
        <v>24.3</v>
      </c>
      <c r="E10" s="348">
        <v>12.8</v>
      </c>
      <c r="F10" s="348">
        <v>21</v>
      </c>
      <c r="G10" s="348">
        <v>7.1</v>
      </c>
      <c r="H10" s="348">
        <v>19.100000000000001</v>
      </c>
      <c r="I10" s="348">
        <v>23.3</v>
      </c>
      <c r="J10" s="348">
        <v>24.2</v>
      </c>
      <c r="K10" s="348">
        <v>15.2</v>
      </c>
      <c r="L10" s="349">
        <v>13</v>
      </c>
    </row>
    <row r="11" spans="1:12" ht="12.75" customHeight="1">
      <c r="B11" s="895" t="s">
        <v>13</v>
      </c>
      <c r="C11" s="346">
        <v>14.9</v>
      </c>
      <c r="D11" s="348">
        <v>15.5</v>
      </c>
      <c r="E11" s="348">
        <v>9.3000000000000007</v>
      </c>
      <c r="F11" s="348">
        <v>12.8</v>
      </c>
      <c r="G11" s="348">
        <v>6.1</v>
      </c>
      <c r="H11" s="348">
        <v>14.2</v>
      </c>
      <c r="I11" s="348">
        <v>14.2</v>
      </c>
      <c r="J11" s="348">
        <v>15.9</v>
      </c>
      <c r="K11" s="348">
        <v>12.1</v>
      </c>
      <c r="L11" s="349">
        <v>14</v>
      </c>
    </row>
    <row r="12" spans="1:12" ht="12.75" customHeight="1">
      <c r="A12" s="350"/>
      <c r="B12" s="895" t="s">
        <v>14</v>
      </c>
      <c r="C12" s="346">
        <v>17</v>
      </c>
      <c r="D12" s="348">
        <v>14.3</v>
      </c>
      <c r="E12" s="348">
        <v>6.7</v>
      </c>
      <c r="F12" s="348">
        <v>11.4</v>
      </c>
      <c r="G12" s="348">
        <v>-1.9</v>
      </c>
      <c r="H12" s="348">
        <v>19.7</v>
      </c>
      <c r="I12" s="348">
        <v>18.399999999999999</v>
      </c>
      <c r="J12" s="348">
        <v>19.5</v>
      </c>
      <c r="K12" s="348">
        <v>14.5</v>
      </c>
      <c r="L12" s="349">
        <v>11.1</v>
      </c>
    </row>
    <row r="13" spans="1:12" ht="12.75" customHeight="1">
      <c r="A13" s="350"/>
      <c r="B13" s="895" t="s">
        <v>15</v>
      </c>
      <c r="C13" s="346">
        <v>14.9</v>
      </c>
      <c r="D13" s="348">
        <v>15.1</v>
      </c>
      <c r="E13" s="348">
        <v>7.1</v>
      </c>
      <c r="F13" s="348">
        <v>6.7</v>
      </c>
      <c r="G13" s="348">
        <v>0.6</v>
      </c>
      <c r="H13" s="348">
        <v>14.6</v>
      </c>
      <c r="I13" s="348">
        <v>15.9</v>
      </c>
      <c r="J13" s="348">
        <v>18.399999999999999</v>
      </c>
      <c r="K13" s="348">
        <v>13.2</v>
      </c>
      <c r="L13" s="349">
        <v>9.1</v>
      </c>
    </row>
    <row r="14" spans="1:12" ht="12.75" customHeight="1">
      <c r="A14" s="350"/>
      <c r="B14" s="895" t="s">
        <v>16</v>
      </c>
      <c r="C14" s="346">
        <v>12.2</v>
      </c>
      <c r="D14" s="348">
        <v>10</v>
      </c>
      <c r="E14" s="348">
        <v>-0.4</v>
      </c>
      <c r="F14" s="348">
        <v>-3.1</v>
      </c>
      <c r="G14" s="348">
        <v>-2.5</v>
      </c>
      <c r="H14" s="348">
        <v>14.4</v>
      </c>
      <c r="I14" s="348">
        <v>14.4</v>
      </c>
      <c r="J14" s="348">
        <v>18.5</v>
      </c>
      <c r="K14" s="348">
        <v>12.3</v>
      </c>
      <c r="L14" s="349">
        <v>13.5</v>
      </c>
    </row>
    <row r="15" spans="1:12" ht="12.75" customHeight="1">
      <c r="A15" s="350"/>
      <c r="B15" s="895" t="s">
        <v>17</v>
      </c>
      <c r="C15" s="346">
        <v>12.8</v>
      </c>
      <c r="D15" s="348">
        <v>11.1</v>
      </c>
      <c r="E15" s="348">
        <v>7.6</v>
      </c>
      <c r="F15" s="348">
        <v>8</v>
      </c>
      <c r="G15" s="348">
        <v>-0.4</v>
      </c>
      <c r="H15" s="348">
        <v>14.5</v>
      </c>
      <c r="I15" s="348">
        <v>18.7</v>
      </c>
      <c r="J15" s="348">
        <v>20.399999999999999</v>
      </c>
      <c r="K15" s="348">
        <v>13.7</v>
      </c>
      <c r="L15" s="349">
        <v>8.5</v>
      </c>
    </row>
    <row r="16" spans="1:12" ht="12.75" customHeight="1">
      <c r="A16" s="350"/>
      <c r="B16" s="895" t="s">
        <v>18</v>
      </c>
      <c r="C16" s="346">
        <v>13</v>
      </c>
      <c r="D16" s="348">
        <v>14.1</v>
      </c>
      <c r="E16" s="348">
        <v>6.6</v>
      </c>
      <c r="F16" s="348">
        <v>11.3</v>
      </c>
      <c r="G16" s="348">
        <v>7.1</v>
      </c>
      <c r="H16" s="348">
        <v>11.8</v>
      </c>
      <c r="I16" s="348">
        <v>12</v>
      </c>
      <c r="J16" s="348">
        <v>11.7</v>
      </c>
      <c r="K16" s="348">
        <v>8.1999999999999993</v>
      </c>
      <c r="L16" s="349">
        <v>4.2</v>
      </c>
    </row>
    <row r="17" spans="1:12" ht="12.75" customHeight="1">
      <c r="A17" s="350"/>
      <c r="B17" s="895" t="s">
        <v>19</v>
      </c>
      <c r="C17" s="346">
        <v>10.3</v>
      </c>
      <c r="D17" s="348">
        <v>14</v>
      </c>
      <c r="E17" s="348">
        <v>11.7</v>
      </c>
      <c r="F17" s="347">
        <v>11.9</v>
      </c>
      <c r="G17" s="348">
        <v>8</v>
      </c>
      <c r="H17" s="348">
        <v>6.5</v>
      </c>
      <c r="I17" s="348">
        <v>3.8</v>
      </c>
      <c r="J17" s="348">
        <v>6.6</v>
      </c>
      <c r="K17" s="348">
        <v>5.4</v>
      </c>
      <c r="L17" s="349">
        <v>2.9</v>
      </c>
    </row>
    <row r="18" spans="1:12" s="686" customFormat="1" ht="15" customHeight="1">
      <c r="A18" s="350"/>
      <c r="B18" s="895" t="s">
        <v>20</v>
      </c>
      <c r="C18" s="346">
        <v>11.9</v>
      </c>
      <c r="D18" s="348">
        <v>14.9</v>
      </c>
      <c r="E18" s="347">
        <v>1.9</v>
      </c>
      <c r="F18" s="347">
        <v>6.5</v>
      </c>
      <c r="G18" s="348">
        <v>3.5</v>
      </c>
      <c r="H18" s="348">
        <v>8.9</v>
      </c>
      <c r="I18" s="348">
        <v>10.9</v>
      </c>
      <c r="J18" s="348">
        <v>8.9</v>
      </c>
      <c r="K18" s="348">
        <v>9.1</v>
      </c>
      <c r="L18" s="349">
        <v>5.0999999999999996</v>
      </c>
    </row>
    <row r="19" spans="1:12" s="686" customFormat="1" ht="15" customHeight="1">
      <c r="A19" s="350">
        <v>2019</v>
      </c>
      <c r="B19" s="895" t="s">
        <v>21</v>
      </c>
      <c r="C19" s="346">
        <v>6.6</v>
      </c>
      <c r="D19" s="348">
        <v>12.7</v>
      </c>
      <c r="E19" s="348">
        <v>2.8</v>
      </c>
      <c r="F19" s="348">
        <v>4</v>
      </c>
      <c r="G19" s="348">
        <v>-3.1</v>
      </c>
      <c r="H19" s="348">
        <v>0.4</v>
      </c>
      <c r="I19" s="348">
        <v>9.8000000000000007</v>
      </c>
      <c r="J19" s="348">
        <v>7</v>
      </c>
      <c r="K19" s="348">
        <v>1.7</v>
      </c>
      <c r="L19" s="349">
        <v>8</v>
      </c>
    </row>
    <row r="20" spans="1:12" s="686" customFormat="1" ht="15" customHeight="1">
      <c r="A20" s="350"/>
      <c r="B20" s="895" t="s">
        <v>22</v>
      </c>
      <c r="C20" s="346">
        <v>8.1</v>
      </c>
      <c r="D20" s="348">
        <v>10.9</v>
      </c>
      <c r="E20" s="348">
        <v>3.1</v>
      </c>
      <c r="F20" s="348">
        <v>5.2</v>
      </c>
      <c r="G20" s="348">
        <v>1</v>
      </c>
      <c r="H20" s="348">
        <v>5.3</v>
      </c>
      <c r="I20" s="348">
        <v>10.6</v>
      </c>
      <c r="J20" s="348">
        <v>11.1</v>
      </c>
      <c r="K20" s="348">
        <v>5</v>
      </c>
      <c r="L20" s="349">
        <v>6.4</v>
      </c>
    </row>
    <row r="21" spans="1:12" s="686" customFormat="1" ht="15" customHeight="1">
      <c r="A21" s="350"/>
      <c r="B21" s="895" t="s">
        <v>11</v>
      </c>
      <c r="C21" s="346">
        <v>7.5</v>
      </c>
      <c r="D21" s="348">
        <v>11.2</v>
      </c>
      <c r="E21" s="348">
        <v>2.7</v>
      </c>
      <c r="F21" s="348">
        <v>4</v>
      </c>
      <c r="G21" s="348">
        <v>-0.5</v>
      </c>
      <c r="H21" s="348">
        <v>3.7</v>
      </c>
      <c r="I21" s="348">
        <v>5.9</v>
      </c>
      <c r="J21" s="348">
        <v>12.5</v>
      </c>
      <c r="K21" s="348">
        <v>5.4</v>
      </c>
      <c r="L21" s="349">
        <v>2</v>
      </c>
    </row>
    <row r="22" spans="1:12" s="686" customFormat="1" ht="15" customHeight="1">
      <c r="A22" s="350"/>
      <c r="B22" s="895" t="s">
        <v>12</v>
      </c>
      <c r="C22" s="346">
        <v>9.9</v>
      </c>
      <c r="D22" s="348">
        <v>9.8000000000000007</v>
      </c>
      <c r="E22" s="348">
        <v>1.5</v>
      </c>
      <c r="F22" s="348">
        <v>5</v>
      </c>
      <c r="G22" s="348">
        <v>-0.8</v>
      </c>
      <c r="H22" s="348">
        <v>10</v>
      </c>
      <c r="I22" s="348">
        <v>7.3</v>
      </c>
      <c r="J22" s="348">
        <v>9.1</v>
      </c>
      <c r="K22" s="348">
        <v>9.6</v>
      </c>
      <c r="L22" s="349">
        <v>2.1</v>
      </c>
    </row>
    <row r="23" spans="1:12" s="686" customFormat="1" ht="15" customHeight="1">
      <c r="A23" s="350"/>
      <c r="B23" s="895" t="s">
        <v>13</v>
      </c>
      <c r="C23" s="346">
        <v>4.2</v>
      </c>
      <c r="D23" s="348">
        <v>5.7</v>
      </c>
      <c r="E23" s="348">
        <v>-2.8</v>
      </c>
      <c r="F23" s="348">
        <v>0.2</v>
      </c>
      <c r="G23" s="348">
        <v>-3.9</v>
      </c>
      <c r="H23" s="348">
        <v>2.7</v>
      </c>
      <c r="I23" s="348">
        <v>3.9</v>
      </c>
      <c r="J23" s="348">
        <v>4.8</v>
      </c>
      <c r="K23" s="348">
        <v>3.5</v>
      </c>
      <c r="L23" s="349">
        <v>-0.2</v>
      </c>
    </row>
    <row r="24" spans="1:12" s="686" customFormat="1" ht="15" customHeight="1">
      <c r="A24" s="350"/>
      <c r="B24" s="895" t="s">
        <v>14</v>
      </c>
      <c r="C24" s="346">
        <v>3.4</v>
      </c>
      <c r="D24" s="348">
        <v>6.3</v>
      </c>
      <c r="E24" s="348">
        <v>-1.4</v>
      </c>
      <c r="F24" s="348">
        <v>-2.4</v>
      </c>
      <c r="G24" s="348">
        <v>-2</v>
      </c>
      <c r="H24" s="348">
        <v>0.4</v>
      </c>
      <c r="I24" s="348">
        <v>2.2000000000000002</v>
      </c>
      <c r="J24" s="348">
        <v>3.5</v>
      </c>
      <c r="K24" s="348">
        <v>1.3</v>
      </c>
      <c r="L24" s="349">
        <v>-5.2</v>
      </c>
    </row>
    <row r="25" spans="1:12" s="65" customFormat="1" ht="17.25" customHeight="1">
      <c r="A25" s="66" t="s">
        <v>1347</v>
      </c>
      <c r="B25" s="741"/>
      <c r="C25" s="66"/>
      <c r="D25" s="66"/>
      <c r="E25" s="353"/>
      <c r="F25" s="353"/>
      <c r="G25" s="353"/>
      <c r="H25" s="353"/>
      <c r="I25" s="353"/>
      <c r="J25" s="353"/>
      <c r="K25" s="353"/>
      <c r="L25" s="353"/>
    </row>
    <row r="26" spans="1:12" s="65" customFormat="1" ht="18" customHeight="1">
      <c r="A26" s="1288" t="s">
        <v>457</v>
      </c>
      <c r="B26" s="741"/>
      <c r="C26" s="66"/>
      <c r="D26" s="66"/>
      <c r="E26" s="66"/>
      <c r="F26" s="66"/>
      <c r="G26" s="66"/>
      <c r="H26" s="66"/>
      <c r="I26" s="66"/>
      <c r="J26" s="66"/>
      <c r="K26" s="66"/>
      <c r="L26" s="66"/>
    </row>
    <row r="36" spans="1:1">
      <c r="A36" s="65"/>
    </row>
    <row r="37" spans="1:1">
      <c r="A37" s="65"/>
    </row>
  </sheetData>
  <mergeCells count="9">
    <mergeCell ref="A3:E3"/>
    <mergeCell ref="A4:E4"/>
    <mergeCell ref="A7:B9"/>
    <mergeCell ref="I1:J1"/>
    <mergeCell ref="C7:L7"/>
    <mergeCell ref="C8:C9"/>
    <mergeCell ref="I2:J2"/>
    <mergeCell ref="D8:G8"/>
    <mergeCell ref="H8:L8"/>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I29"/>
  <sheetViews>
    <sheetView showGridLines="0" zoomScaleNormal="100" zoomScaleSheetLayoutView="100" workbookViewId="0">
      <selection activeCell="G12" sqref="G12"/>
    </sheetView>
  </sheetViews>
  <sheetFormatPr defaultColWidth="9" defaultRowHeight="12"/>
  <cols>
    <col min="1" max="1" width="8.125" style="147" customWidth="1"/>
    <col min="2" max="2" width="12.375" style="147" customWidth="1"/>
    <col min="3" max="9" width="15.375" style="147" customWidth="1"/>
    <col min="10" max="16384" width="9" style="147"/>
  </cols>
  <sheetData>
    <row r="1" spans="1:9">
      <c r="G1" s="1474" t="s">
        <v>6</v>
      </c>
      <c r="H1" s="1474"/>
    </row>
    <row r="2" spans="1:9">
      <c r="G2" s="1474" t="s">
        <v>7</v>
      </c>
      <c r="H2" s="1474"/>
    </row>
    <row r="3" spans="1:9">
      <c r="A3" s="572" t="s">
        <v>323</v>
      </c>
      <c r="B3" s="573" t="s">
        <v>562</v>
      </c>
      <c r="C3" s="574"/>
      <c r="D3" s="574"/>
      <c r="E3" s="574"/>
      <c r="F3" s="574"/>
    </row>
    <row r="4" spans="1:9">
      <c r="A4" s="575"/>
      <c r="B4" s="1258" t="s">
        <v>522</v>
      </c>
      <c r="C4" s="577"/>
      <c r="D4" s="577"/>
      <c r="E4" s="577"/>
      <c r="F4" s="577"/>
    </row>
    <row r="5" spans="1:9" ht="66" customHeight="1">
      <c r="A5" s="1486" t="s">
        <v>688</v>
      </c>
      <c r="B5" s="1494"/>
      <c r="C5" s="1485" t="s">
        <v>1459</v>
      </c>
      <c r="D5" s="1491"/>
      <c r="E5" s="1485" t="s">
        <v>689</v>
      </c>
      <c r="F5" s="1483"/>
      <c r="G5" s="1483"/>
      <c r="H5" s="1485" t="s">
        <v>1460</v>
      </c>
      <c r="I5" s="1483"/>
    </row>
    <row r="6" spans="1:9" ht="34.5" customHeight="1">
      <c r="A6" s="1488"/>
      <c r="B6" s="1488"/>
      <c r="C6" s="1117" t="s">
        <v>8</v>
      </c>
      <c r="D6" s="1118" t="s">
        <v>9</v>
      </c>
      <c r="E6" s="1126" t="s">
        <v>690</v>
      </c>
      <c r="F6" s="1119" t="s">
        <v>8</v>
      </c>
      <c r="G6" s="1110" t="s">
        <v>9</v>
      </c>
      <c r="H6" s="1117" t="s">
        <v>8</v>
      </c>
      <c r="I6" s="1119" t="s">
        <v>9</v>
      </c>
    </row>
    <row r="7" spans="1:9" ht="24" customHeight="1">
      <c r="A7" s="210">
        <v>2017</v>
      </c>
      <c r="B7" s="860" t="s">
        <v>10</v>
      </c>
      <c r="C7" s="130">
        <v>116.8</v>
      </c>
      <c r="D7" s="130" t="s">
        <v>160</v>
      </c>
      <c r="E7" s="769">
        <v>7743</v>
      </c>
      <c r="F7" s="770">
        <v>123.7</v>
      </c>
      <c r="G7" s="768" t="s">
        <v>160</v>
      </c>
      <c r="H7" s="130">
        <v>104</v>
      </c>
      <c r="I7" s="131" t="s">
        <v>160</v>
      </c>
    </row>
    <row r="8" spans="1:9" ht="15.75" customHeight="1">
      <c r="A8" s="210">
        <v>2018</v>
      </c>
      <c r="B8" s="860" t="s">
        <v>10</v>
      </c>
      <c r="C8" s="130">
        <v>130.69999999999999</v>
      </c>
      <c r="D8" s="983" t="s">
        <v>160</v>
      </c>
      <c r="E8" s="982">
        <v>7092</v>
      </c>
      <c r="F8" s="983">
        <v>91.6</v>
      </c>
      <c r="G8" s="984" t="s">
        <v>160</v>
      </c>
      <c r="H8" s="130">
        <v>107.1</v>
      </c>
      <c r="I8" s="984" t="s">
        <v>160</v>
      </c>
    </row>
    <row r="9" spans="1:9" ht="28.5" customHeight="1">
      <c r="A9" s="210">
        <v>2018</v>
      </c>
      <c r="B9" s="860" t="s">
        <v>12</v>
      </c>
      <c r="C9" s="130">
        <v>119.4</v>
      </c>
      <c r="D9" s="130">
        <v>92.8</v>
      </c>
      <c r="E9" s="982">
        <v>428</v>
      </c>
      <c r="F9" s="983">
        <v>134.19999999999999</v>
      </c>
      <c r="G9" s="984">
        <v>97.5</v>
      </c>
      <c r="H9" s="130">
        <v>101.4</v>
      </c>
      <c r="I9" s="131">
        <v>96.3</v>
      </c>
    </row>
    <row r="10" spans="1:9" ht="15.75" customHeight="1">
      <c r="A10" s="210"/>
      <c r="B10" s="860" t="s">
        <v>13</v>
      </c>
      <c r="C10" s="130">
        <v>118.1</v>
      </c>
      <c r="D10" s="130">
        <v>112</v>
      </c>
      <c r="E10" s="982">
        <v>560</v>
      </c>
      <c r="F10" s="983">
        <v>166.7</v>
      </c>
      <c r="G10" s="984">
        <v>130.80000000000001</v>
      </c>
      <c r="H10" s="130">
        <v>103.2</v>
      </c>
      <c r="I10" s="131">
        <v>96.5</v>
      </c>
    </row>
    <row r="11" spans="1:9" ht="15.75" customHeight="1">
      <c r="A11" s="210"/>
      <c r="B11" s="860" t="s">
        <v>14</v>
      </c>
      <c r="C11" s="130">
        <v>131</v>
      </c>
      <c r="D11" s="130">
        <v>141.19999999999999</v>
      </c>
      <c r="E11" s="982">
        <v>538</v>
      </c>
      <c r="F11" s="983">
        <v>65.5</v>
      </c>
      <c r="G11" s="984">
        <v>96.1</v>
      </c>
      <c r="H11" s="130">
        <v>106.6</v>
      </c>
      <c r="I11" s="131">
        <v>100.3</v>
      </c>
    </row>
    <row r="12" spans="1:9" ht="15.75" customHeight="1">
      <c r="A12" s="210"/>
      <c r="B12" s="959" t="s">
        <v>15</v>
      </c>
      <c r="C12" s="130">
        <v>148.80000000000001</v>
      </c>
      <c r="D12" s="130">
        <v>98.7</v>
      </c>
      <c r="E12" s="982">
        <v>601</v>
      </c>
      <c r="F12" s="983">
        <v>83.7</v>
      </c>
      <c r="G12" s="984">
        <v>111.7</v>
      </c>
      <c r="H12" s="130">
        <v>111.9</v>
      </c>
      <c r="I12" s="131">
        <v>104.3</v>
      </c>
    </row>
    <row r="13" spans="1:9" ht="15.75" customHeight="1">
      <c r="A13" s="210"/>
      <c r="B13" s="959" t="s">
        <v>16</v>
      </c>
      <c r="C13" s="130">
        <v>153.1</v>
      </c>
      <c r="D13" s="130">
        <v>122.4</v>
      </c>
      <c r="E13" s="982">
        <v>485</v>
      </c>
      <c r="F13" s="983">
        <v>72.400000000000006</v>
      </c>
      <c r="G13" s="984">
        <v>80.7</v>
      </c>
      <c r="H13" s="130">
        <v>109.9</v>
      </c>
      <c r="I13" s="131">
        <v>98.4</v>
      </c>
    </row>
    <row r="14" spans="1:9" ht="15.75" customHeight="1">
      <c r="A14" s="210"/>
      <c r="B14" s="959" t="s">
        <v>17</v>
      </c>
      <c r="C14" s="130">
        <v>151.80000000000001</v>
      </c>
      <c r="D14" s="130">
        <v>101.9</v>
      </c>
      <c r="E14" s="982">
        <v>585</v>
      </c>
      <c r="F14" s="983">
        <v>90.7</v>
      </c>
      <c r="G14" s="984">
        <v>120.6</v>
      </c>
      <c r="H14" s="130">
        <v>105.6</v>
      </c>
      <c r="I14" s="131">
        <v>96.7</v>
      </c>
    </row>
    <row r="15" spans="1:9" ht="15.75" customHeight="1">
      <c r="A15" s="210"/>
      <c r="B15" s="1049" t="s">
        <v>18</v>
      </c>
      <c r="C15" s="130">
        <v>117.7</v>
      </c>
      <c r="D15" s="130">
        <v>93.9</v>
      </c>
      <c r="E15" s="982">
        <v>824</v>
      </c>
      <c r="F15" s="983">
        <v>136.19999999999999</v>
      </c>
      <c r="G15" s="984">
        <v>140.9</v>
      </c>
      <c r="H15" s="130">
        <v>117.4</v>
      </c>
      <c r="I15" s="131">
        <v>115.8</v>
      </c>
    </row>
    <row r="16" spans="1:9" ht="15.75" customHeight="1">
      <c r="A16" s="210"/>
      <c r="B16" s="1049" t="s">
        <v>19</v>
      </c>
      <c r="C16" s="130">
        <v>105.4</v>
      </c>
      <c r="D16" s="130">
        <v>94.3</v>
      </c>
      <c r="E16" s="982">
        <v>495</v>
      </c>
      <c r="F16" s="983">
        <v>59.6</v>
      </c>
      <c r="G16" s="984">
        <v>60.1</v>
      </c>
      <c r="H16" s="130">
        <v>109.2</v>
      </c>
      <c r="I16" s="131">
        <v>95.5</v>
      </c>
    </row>
    <row r="17" spans="1:9" ht="15.75" customHeight="1">
      <c r="A17" s="210"/>
      <c r="B17" s="1049" t="s">
        <v>20</v>
      </c>
      <c r="C17" s="130">
        <v>110.6</v>
      </c>
      <c r="D17" s="130">
        <v>128.9</v>
      </c>
      <c r="E17" s="982">
        <v>857</v>
      </c>
      <c r="F17" s="983">
        <v>108.1</v>
      </c>
      <c r="G17" s="984">
        <v>173.1</v>
      </c>
      <c r="H17" s="130">
        <v>106.1</v>
      </c>
      <c r="I17" s="131">
        <v>100.9</v>
      </c>
    </row>
    <row r="18" spans="1:9" ht="30" customHeight="1">
      <c r="A18" s="210">
        <v>2019</v>
      </c>
      <c r="B18" s="1172" t="s">
        <v>21</v>
      </c>
      <c r="C18" s="130">
        <v>89.6</v>
      </c>
      <c r="D18" s="130">
        <v>41.2</v>
      </c>
      <c r="E18" s="129">
        <v>733</v>
      </c>
      <c r="F18" s="909">
        <v>103.4</v>
      </c>
      <c r="G18" s="910">
        <v>85.5</v>
      </c>
      <c r="H18" s="130">
        <v>107.2</v>
      </c>
      <c r="I18" s="131">
        <v>86.6</v>
      </c>
    </row>
    <row r="19" spans="1:9" ht="15.75" customHeight="1">
      <c r="A19" s="210"/>
      <c r="B19" s="1172" t="s">
        <v>22</v>
      </c>
      <c r="C19" s="130">
        <v>102.5</v>
      </c>
      <c r="D19" s="130">
        <v>91.3</v>
      </c>
      <c r="E19" s="129">
        <v>837</v>
      </c>
      <c r="F19" s="909">
        <v>146.6</v>
      </c>
      <c r="G19" s="131">
        <v>114.2</v>
      </c>
      <c r="H19" s="130">
        <v>107.7</v>
      </c>
      <c r="I19" s="131">
        <v>98</v>
      </c>
    </row>
    <row r="20" spans="1:9" ht="15.75" customHeight="1">
      <c r="A20" s="210"/>
      <c r="B20" s="1172" t="s">
        <v>11</v>
      </c>
      <c r="C20" s="130">
        <v>100.9</v>
      </c>
      <c r="D20" s="130">
        <v>129.9</v>
      </c>
      <c r="E20" s="129">
        <v>529</v>
      </c>
      <c r="F20" s="909">
        <v>120.5</v>
      </c>
      <c r="G20" s="131">
        <v>63.2</v>
      </c>
      <c r="H20" s="130">
        <v>104.2</v>
      </c>
      <c r="I20" s="131">
        <v>118.7</v>
      </c>
    </row>
    <row r="21" spans="1:9" ht="15.75" customHeight="1">
      <c r="A21" s="210"/>
      <c r="B21" s="1404" t="s">
        <v>12</v>
      </c>
      <c r="C21" s="130">
        <v>130.5</v>
      </c>
      <c r="D21" s="130">
        <v>120</v>
      </c>
      <c r="E21" s="982" t="s">
        <v>1559</v>
      </c>
      <c r="F21" s="983" t="s">
        <v>1562</v>
      </c>
      <c r="G21" s="984" t="s">
        <v>1565</v>
      </c>
      <c r="H21" s="130">
        <v>114.2</v>
      </c>
      <c r="I21" s="131">
        <v>105.6</v>
      </c>
    </row>
    <row r="22" spans="1:9" ht="15.75" customHeight="1">
      <c r="A22" s="210"/>
      <c r="B22" s="1404" t="s">
        <v>13</v>
      </c>
      <c r="C22" s="130">
        <v>160.19999999999999</v>
      </c>
      <c r="D22" s="130">
        <v>137.4</v>
      </c>
      <c r="E22" s="982" t="s">
        <v>1560</v>
      </c>
      <c r="F22" s="983" t="s">
        <v>1563</v>
      </c>
      <c r="G22" s="984" t="s">
        <v>1566</v>
      </c>
      <c r="H22" s="130">
        <v>109.9</v>
      </c>
      <c r="I22" s="131">
        <v>92.9</v>
      </c>
    </row>
    <row r="23" spans="1:9" ht="15.75" customHeight="1">
      <c r="A23" s="210"/>
      <c r="B23" s="1404" t="s">
        <v>14</v>
      </c>
      <c r="C23" s="130">
        <v>120.7</v>
      </c>
      <c r="D23" s="130">
        <v>106.4</v>
      </c>
      <c r="E23" s="982" t="s">
        <v>1561</v>
      </c>
      <c r="F23" s="983" t="s">
        <v>1564</v>
      </c>
      <c r="G23" s="984" t="s">
        <v>1567</v>
      </c>
      <c r="H23" s="130">
        <v>102.7</v>
      </c>
      <c r="I23" s="131">
        <v>93.7</v>
      </c>
    </row>
    <row r="24" spans="1:9" s="225" customFormat="1" ht="16.5" customHeight="1">
      <c r="A24" s="1529" t="s">
        <v>1589</v>
      </c>
      <c r="B24" s="1529"/>
      <c r="C24" s="1529"/>
      <c r="D24" s="1529"/>
      <c r="E24" s="1529"/>
      <c r="F24" s="1529"/>
      <c r="G24" s="1529"/>
      <c r="H24" s="1529"/>
      <c r="I24" s="1529"/>
    </row>
    <row r="25" spans="1:9" s="225" customFormat="1" ht="12.75" customHeight="1">
      <c r="A25" s="1530" t="s">
        <v>1555</v>
      </c>
      <c r="B25" s="1531"/>
      <c r="C25" s="1531"/>
      <c r="D25" s="1531"/>
      <c r="E25" s="1531"/>
      <c r="F25" s="1531"/>
      <c r="G25" s="1531"/>
      <c r="H25" s="1531"/>
      <c r="I25" s="1531"/>
    </row>
    <row r="28" spans="1:9">
      <c r="A28" s="225"/>
    </row>
    <row r="29" spans="1:9">
      <c r="A29" s="225"/>
    </row>
  </sheetData>
  <mergeCells count="8">
    <mergeCell ref="A24:I24"/>
    <mergeCell ref="A25:I25"/>
    <mergeCell ref="G1:H1"/>
    <mergeCell ref="G2:H2"/>
    <mergeCell ref="A5:B6"/>
    <mergeCell ref="C5:D5"/>
    <mergeCell ref="E5:G5"/>
    <mergeCell ref="H5:I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1">
    <pageSetUpPr fitToPage="1"/>
  </sheetPr>
  <dimension ref="A1:L38"/>
  <sheetViews>
    <sheetView showGridLines="0" zoomScaleNormal="100" zoomScaleSheetLayoutView="100" workbookViewId="0">
      <selection activeCell="G12" sqref="G12"/>
    </sheetView>
  </sheetViews>
  <sheetFormatPr defaultColWidth="9" defaultRowHeight="12"/>
  <cols>
    <col min="1" max="1" width="8.125" style="685" customWidth="1"/>
    <col min="2" max="2" width="4.375" style="685" customWidth="1"/>
    <col min="3" max="12" width="9.75" style="685" customWidth="1"/>
    <col min="13" max="16384" width="9" style="685"/>
  </cols>
  <sheetData>
    <row r="1" spans="1:12">
      <c r="H1" s="686"/>
      <c r="I1" s="1474" t="s">
        <v>6</v>
      </c>
      <c r="J1" s="1474"/>
      <c r="K1" s="686"/>
    </row>
    <row r="2" spans="1:12">
      <c r="H2" s="686"/>
      <c r="I2" s="1474" t="s">
        <v>7</v>
      </c>
      <c r="J2" s="1474"/>
      <c r="K2" s="686"/>
    </row>
    <row r="3" spans="1:12" ht="15" customHeight="1">
      <c r="A3" s="689" t="s">
        <v>480</v>
      </c>
      <c r="B3" s="689" t="s">
        <v>1353</v>
      </c>
      <c r="C3" s="687"/>
      <c r="D3" s="687"/>
      <c r="E3" s="687"/>
      <c r="F3" s="687"/>
      <c r="G3" s="763"/>
      <c r="H3" s="763"/>
      <c r="I3" s="763"/>
      <c r="J3" s="763"/>
      <c r="K3" s="763"/>
      <c r="L3" s="687"/>
    </row>
    <row r="4" spans="1:12" ht="13.5">
      <c r="A4" s="818"/>
      <c r="B4" s="1289" t="s">
        <v>659</v>
      </c>
      <c r="C4" s="763"/>
      <c r="D4" s="687"/>
      <c r="E4" s="687"/>
      <c r="F4" s="687"/>
      <c r="G4" s="684"/>
      <c r="H4" s="763"/>
      <c r="I4" s="763"/>
      <c r="J4" s="763"/>
      <c r="K4" s="763"/>
      <c r="L4" s="763"/>
    </row>
    <row r="5" spans="1:12" ht="14.25" customHeight="1">
      <c r="A5" s="2041" t="s">
        <v>836</v>
      </c>
      <c r="B5" s="2051"/>
      <c r="C5" s="2044" t="s">
        <v>1028</v>
      </c>
      <c r="D5" s="2053"/>
      <c r="E5" s="2053"/>
      <c r="F5" s="2053"/>
      <c r="G5" s="2053"/>
      <c r="H5" s="2053"/>
      <c r="I5" s="2053"/>
      <c r="J5" s="2053"/>
      <c r="K5" s="2053"/>
      <c r="L5" s="2054"/>
    </row>
    <row r="6" spans="1:12" ht="14.25" customHeight="1">
      <c r="A6" s="2052"/>
      <c r="B6" s="2051"/>
      <c r="C6" s="2047" t="s">
        <v>1017</v>
      </c>
      <c r="D6" s="2048" t="s">
        <v>1025</v>
      </c>
      <c r="E6" s="2055"/>
      <c r="F6" s="2055"/>
      <c r="G6" s="2056"/>
      <c r="H6" s="2048" t="s">
        <v>1024</v>
      </c>
      <c r="I6" s="2055"/>
      <c r="J6" s="2055"/>
      <c r="K6" s="2055"/>
      <c r="L6" s="2055"/>
    </row>
    <row r="7" spans="1:12" ht="105" customHeight="1">
      <c r="A7" s="2052"/>
      <c r="B7" s="2051"/>
      <c r="C7" s="2053"/>
      <c r="D7" s="1345" t="s">
        <v>1018</v>
      </c>
      <c r="E7" s="1345" t="s">
        <v>1027</v>
      </c>
      <c r="F7" s="1345" t="s">
        <v>1022</v>
      </c>
      <c r="G7" s="1345" t="s">
        <v>1021</v>
      </c>
      <c r="H7" s="1345" t="s">
        <v>1018</v>
      </c>
      <c r="I7" s="1345" t="s">
        <v>1027</v>
      </c>
      <c r="J7" s="1345" t="s">
        <v>1022</v>
      </c>
      <c r="K7" s="1345" t="s">
        <v>1021</v>
      </c>
      <c r="L7" s="1346" t="s">
        <v>1023</v>
      </c>
    </row>
    <row r="8" spans="1:12" ht="21.75" customHeight="1">
      <c r="A8" s="819">
        <v>2018</v>
      </c>
      <c r="B8" s="897" t="s">
        <v>60</v>
      </c>
      <c r="C8" s="820">
        <v>7.1</v>
      </c>
      <c r="D8" s="820">
        <v>3.4</v>
      </c>
      <c r="E8" s="820">
        <v>8.1</v>
      </c>
      <c r="F8" s="820">
        <v>5.3</v>
      </c>
      <c r="G8" s="820">
        <v>-3.6</v>
      </c>
      <c r="H8" s="820">
        <v>10.7</v>
      </c>
      <c r="I8" s="820">
        <v>18.2</v>
      </c>
      <c r="J8" s="820">
        <v>17.5</v>
      </c>
      <c r="K8" s="820">
        <v>9.6</v>
      </c>
      <c r="L8" s="821">
        <v>13.6</v>
      </c>
    </row>
    <row r="9" spans="1:12" ht="12" customHeight="1">
      <c r="A9" s="819"/>
      <c r="B9" s="897" t="s">
        <v>61</v>
      </c>
      <c r="C9" s="820">
        <v>6.4</v>
      </c>
      <c r="D9" s="820">
        <v>0.9</v>
      </c>
      <c r="E9" s="820">
        <v>16.7</v>
      </c>
      <c r="F9" s="820">
        <v>14.3</v>
      </c>
      <c r="G9" s="820">
        <v>3.2</v>
      </c>
      <c r="H9" s="820">
        <v>11.8</v>
      </c>
      <c r="I9" s="820">
        <v>16.399999999999999</v>
      </c>
      <c r="J9" s="820">
        <v>19.5</v>
      </c>
      <c r="K9" s="820">
        <v>10.8</v>
      </c>
      <c r="L9" s="821">
        <v>19.100000000000001</v>
      </c>
    </row>
    <row r="10" spans="1:12" ht="12" customHeight="1">
      <c r="A10" s="819"/>
      <c r="B10" s="897" t="s">
        <v>62</v>
      </c>
      <c r="C10" s="820">
        <v>6.5</v>
      </c>
      <c r="D10" s="820">
        <v>5.4</v>
      </c>
      <c r="E10" s="820">
        <v>12.3</v>
      </c>
      <c r="F10" s="820">
        <v>11.5</v>
      </c>
      <c r="G10" s="820">
        <v>-0.1</v>
      </c>
      <c r="H10" s="820">
        <v>7.5</v>
      </c>
      <c r="I10" s="820">
        <v>10.9</v>
      </c>
      <c r="J10" s="820">
        <v>10.199999999999999</v>
      </c>
      <c r="K10" s="820">
        <v>4.7</v>
      </c>
      <c r="L10" s="821">
        <v>10</v>
      </c>
    </row>
    <row r="11" spans="1:12" ht="12" customHeight="1">
      <c r="A11" s="819"/>
      <c r="B11" s="897" t="s">
        <v>63</v>
      </c>
      <c r="C11" s="822">
        <v>4.5</v>
      </c>
      <c r="D11" s="822">
        <v>5.6</v>
      </c>
      <c r="E11" s="822">
        <v>10.7</v>
      </c>
      <c r="F11" s="822">
        <v>12.7</v>
      </c>
      <c r="G11" s="822">
        <v>-2</v>
      </c>
      <c r="H11" s="822">
        <v>3.4</v>
      </c>
      <c r="I11" s="822">
        <v>7</v>
      </c>
      <c r="J11" s="822">
        <v>7</v>
      </c>
      <c r="K11" s="822">
        <v>3</v>
      </c>
      <c r="L11" s="823">
        <v>4.5</v>
      </c>
    </row>
    <row r="12" spans="1:12" ht="12" customHeight="1">
      <c r="A12" s="819"/>
      <c r="B12" s="897" t="s">
        <v>64</v>
      </c>
      <c r="C12" s="820">
        <v>4.4000000000000004</v>
      </c>
      <c r="D12" s="820">
        <v>3.6</v>
      </c>
      <c r="E12" s="820">
        <v>6.7</v>
      </c>
      <c r="F12" s="820">
        <v>10.5</v>
      </c>
      <c r="G12" s="820">
        <v>0.8</v>
      </c>
      <c r="H12" s="820">
        <v>5.0999999999999996</v>
      </c>
      <c r="I12" s="820">
        <v>9.1999999999999993</v>
      </c>
      <c r="J12" s="820">
        <v>9.6</v>
      </c>
      <c r="K12" s="820">
        <v>5.5</v>
      </c>
      <c r="L12" s="821">
        <v>3.3</v>
      </c>
    </row>
    <row r="13" spans="1:12" ht="12" customHeight="1">
      <c r="A13" s="819"/>
      <c r="B13" s="897" t="s">
        <v>65</v>
      </c>
      <c r="C13" s="820">
        <v>3.8</v>
      </c>
      <c r="D13" s="820">
        <v>3.8</v>
      </c>
      <c r="E13" s="820">
        <v>5.9</v>
      </c>
      <c r="F13" s="820">
        <v>9.6</v>
      </c>
      <c r="G13" s="820">
        <v>-0.7</v>
      </c>
      <c r="H13" s="820">
        <v>3.8</v>
      </c>
      <c r="I13" s="820">
        <v>6.1</v>
      </c>
      <c r="J13" s="820">
        <v>4</v>
      </c>
      <c r="K13" s="820">
        <v>3.6</v>
      </c>
      <c r="L13" s="821">
        <v>-0.7</v>
      </c>
    </row>
    <row r="14" spans="1:12" ht="12" customHeight="1">
      <c r="A14" s="819"/>
      <c r="B14" s="897" t="s">
        <v>66</v>
      </c>
      <c r="C14" s="822">
        <v>1.8</v>
      </c>
      <c r="D14" s="822">
        <v>2.9</v>
      </c>
      <c r="E14" s="822">
        <v>6.7</v>
      </c>
      <c r="F14" s="822">
        <v>8.6</v>
      </c>
      <c r="G14" s="822">
        <v>-1.6</v>
      </c>
      <c r="H14" s="822">
        <v>0.6</v>
      </c>
      <c r="I14" s="822">
        <v>-4.0999999999999996</v>
      </c>
      <c r="J14" s="822">
        <v>-5.4</v>
      </c>
      <c r="K14" s="822">
        <v>1.5</v>
      </c>
      <c r="L14" s="823">
        <v>1.9</v>
      </c>
    </row>
    <row r="15" spans="1:12" ht="12" customHeight="1">
      <c r="A15" s="819"/>
      <c r="B15" s="897" t="s">
        <v>67</v>
      </c>
      <c r="C15" s="820">
        <v>-1.5</v>
      </c>
      <c r="D15" s="820">
        <v>1.1000000000000001</v>
      </c>
      <c r="E15" s="820">
        <v>-2.6</v>
      </c>
      <c r="F15" s="820">
        <v>1.9</v>
      </c>
      <c r="G15" s="820">
        <v>-2.2000000000000002</v>
      </c>
      <c r="H15" s="820">
        <v>-4.0999999999999996</v>
      </c>
      <c r="I15" s="820">
        <v>-7.2</v>
      </c>
      <c r="J15" s="820">
        <v>-13.7</v>
      </c>
      <c r="K15" s="820">
        <v>-5.5</v>
      </c>
      <c r="L15" s="821">
        <v>-1.9</v>
      </c>
    </row>
    <row r="16" spans="1:12" ht="12" customHeight="1">
      <c r="A16" s="819"/>
      <c r="B16" s="897" t="s">
        <v>68</v>
      </c>
      <c r="C16" s="820">
        <v>-3.5</v>
      </c>
      <c r="D16" s="820">
        <v>0.2</v>
      </c>
      <c r="E16" s="820">
        <v>-2.4</v>
      </c>
      <c r="F16" s="820">
        <v>-1.5</v>
      </c>
      <c r="G16" s="820">
        <v>-4</v>
      </c>
      <c r="H16" s="820">
        <v>-7.1</v>
      </c>
      <c r="I16" s="820">
        <v>-8.6999999999999993</v>
      </c>
      <c r="J16" s="820">
        <v>-15.5</v>
      </c>
      <c r="K16" s="820">
        <v>-12.8</v>
      </c>
      <c r="L16" s="821">
        <v>-4.2</v>
      </c>
    </row>
    <row r="17" spans="1:12" ht="12" customHeight="1">
      <c r="A17" s="819">
        <v>2019</v>
      </c>
      <c r="B17" s="897" t="s">
        <v>21</v>
      </c>
      <c r="C17" s="820">
        <v>2.5</v>
      </c>
      <c r="D17" s="820">
        <v>9</v>
      </c>
      <c r="E17" s="820">
        <v>3.1</v>
      </c>
      <c r="F17" s="820">
        <v>1.6</v>
      </c>
      <c r="G17" s="820">
        <v>2.5</v>
      </c>
      <c r="H17" s="820">
        <v>-4.0999999999999996</v>
      </c>
      <c r="I17" s="820">
        <v>8</v>
      </c>
      <c r="J17" s="820">
        <v>-2.8</v>
      </c>
      <c r="K17" s="820">
        <v>-5.9</v>
      </c>
      <c r="L17" s="821">
        <v>-1.4</v>
      </c>
    </row>
    <row r="18" spans="1:12" ht="12" customHeight="1">
      <c r="A18" s="819"/>
      <c r="B18" s="897" t="s">
        <v>22</v>
      </c>
      <c r="C18" s="820">
        <v>3.7</v>
      </c>
      <c r="D18" s="820">
        <v>5.6</v>
      </c>
      <c r="E18" s="820">
        <v>3.2</v>
      </c>
      <c r="F18" s="820">
        <v>-11.7</v>
      </c>
      <c r="G18" s="820">
        <v>-7</v>
      </c>
      <c r="H18" s="820">
        <v>1.8</v>
      </c>
      <c r="I18" s="820">
        <v>11.4</v>
      </c>
      <c r="J18" s="820">
        <v>2.8</v>
      </c>
      <c r="K18" s="820">
        <v>-4.9000000000000004</v>
      </c>
      <c r="L18" s="821">
        <v>0.6</v>
      </c>
    </row>
    <row r="19" spans="1:12" ht="12" customHeight="1">
      <c r="A19" s="819"/>
      <c r="B19" s="897" t="s">
        <v>11</v>
      </c>
      <c r="C19" s="820">
        <v>6.8</v>
      </c>
      <c r="D19" s="820">
        <v>6.1</v>
      </c>
      <c r="E19" s="820">
        <v>4</v>
      </c>
      <c r="F19" s="820">
        <v>-3.8</v>
      </c>
      <c r="G19" s="820">
        <v>-8.8000000000000007</v>
      </c>
      <c r="H19" s="820">
        <v>7.4</v>
      </c>
      <c r="I19" s="820">
        <v>18.3</v>
      </c>
      <c r="J19" s="820">
        <v>10.3</v>
      </c>
      <c r="K19" s="820">
        <v>2.1</v>
      </c>
      <c r="L19" s="821">
        <v>4.4000000000000004</v>
      </c>
    </row>
    <row r="20" spans="1:12" ht="12" customHeight="1">
      <c r="A20" s="819"/>
      <c r="B20" s="897" t="s">
        <v>60</v>
      </c>
      <c r="C20" s="820">
        <v>9.6999999999999993</v>
      </c>
      <c r="D20" s="820">
        <v>7</v>
      </c>
      <c r="E20" s="820">
        <v>15.6</v>
      </c>
      <c r="F20" s="820">
        <v>4.3</v>
      </c>
      <c r="G20" s="820">
        <v>-2.7</v>
      </c>
      <c r="H20" s="820">
        <v>12.4</v>
      </c>
      <c r="I20" s="820">
        <v>18.399999999999999</v>
      </c>
      <c r="J20" s="820">
        <v>14.4</v>
      </c>
      <c r="K20" s="820">
        <v>9.1</v>
      </c>
      <c r="L20" s="821">
        <v>1.3</v>
      </c>
    </row>
    <row r="21" spans="1:12" ht="12" customHeight="1">
      <c r="A21" s="819"/>
      <c r="B21" s="897" t="s">
        <v>61</v>
      </c>
      <c r="C21" s="820">
        <v>11.5</v>
      </c>
      <c r="D21" s="820">
        <v>10.1</v>
      </c>
      <c r="E21" s="820">
        <v>16.600000000000001</v>
      </c>
      <c r="F21" s="820">
        <v>4.4000000000000004</v>
      </c>
      <c r="G21" s="820">
        <v>-4.5</v>
      </c>
      <c r="H21" s="820">
        <v>12.8</v>
      </c>
      <c r="I21" s="820">
        <v>18</v>
      </c>
      <c r="J21" s="820">
        <v>12.2</v>
      </c>
      <c r="K21" s="820">
        <v>5.2</v>
      </c>
      <c r="L21" s="821">
        <v>2.5</v>
      </c>
    </row>
    <row r="22" spans="1:12" ht="12" customHeight="1">
      <c r="A22" s="819"/>
      <c r="B22" s="897" t="s">
        <v>62</v>
      </c>
      <c r="C22" s="820">
        <v>11.2</v>
      </c>
      <c r="D22" s="820">
        <v>8</v>
      </c>
      <c r="E22" s="820">
        <v>13.3</v>
      </c>
      <c r="F22" s="820">
        <v>5.7</v>
      </c>
      <c r="G22" s="820">
        <v>1.9</v>
      </c>
      <c r="H22" s="820">
        <v>14.3</v>
      </c>
      <c r="I22" s="820">
        <v>16.600000000000001</v>
      </c>
      <c r="J22" s="820">
        <v>7.7</v>
      </c>
      <c r="K22" s="820">
        <v>7.5</v>
      </c>
      <c r="L22" s="821">
        <v>7.1</v>
      </c>
    </row>
    <row r="23" spans="1:12" s="65" customFormat="1" ht="15.75" customHeight="1">
      <c r="A23" s="66" t="s">
        <v>1347</v>
      </c>
      <c r="C23" s="66"/>
      <c r="D23" s="66"/>
      <c r="E23" s="353"/>
      <c r="F23" s="353"/>
      <c r="G23" s="353"/>
      <c r="H23" s="353"/>
      <c r="I23" s="353"/>
      <c r="J23" s="353"/>
      <c r="K23" s="353"/>
      <c r="L23" s="353"/>
    </row>
    <row r="24" spans="1:12" s="65" customFormat="1" ht="15" customHeight="1">
      <c r="A24" s="1288" t="s">
        <v>457</v>
      </c>
      <c r="C24" s="66"/>
      <c r="D24" s="66"/>
      <c r="E24" s="66"/>
      <c r="F24" s="66"/>
      <c r="G24" s="66"/>
      <c r="H24" s="66"/>
      <c r="I24" s="66"/>
      <c r="J24" s="66"/>
      <c r="K24" s="66"/>
      <c r="L24" s="66"/>
    </row>
    <row r="37" spans="1:1">
      <c r="A37" s="65"/>
    </row>
    <row r="38" spans="1:1">
      <c r="A38" s="65"/>
    </row>
  </sheetData>
  <mergeCells count="7">
    <mergeCell ref="A5:B7"/>
    <mergeCell ref="I1:J1"/>
    <mergeCell ref="I2:J2"/>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1">
    <pageSetUpPr fitToPage="1"/>
  </sheetPr>
  <dimension ref="A1:L38"/>
  <sheetViews>
    <sheetView showGridLines="0" zoomScaleNormal="100" zoomScaleSheetLayoutView="100" workbookViewId="0">
      <selection activeCell="G12" sqref="G12"/>
    </sheetView>
  </sheetViews>
  <sheetFormatPr defaultColWidth="9" defaultRowHeight="12"/>
  <cols>
    <col min="1" max="1" width="8.125" style="685" customWidth="1"/>
    <col min="2" max="2" width="4.125" style="685" customWidth="1"/>
    <col min="3" max="11" width="10.375" style="685" customWidth="1"/>
    <col min="12" max="16384" width="9" style="685"/>
  </cols>
  <sheetData>
    <row r="1" spans="1:12">
      <c r="I1" s="1474" t="s">
        <v>6</v>
      </c>
      <c r="J1" s="1474"/>
    </row>
    <row r="2" spans="1:12">
      <c r="I2" s="1474" t="s">
        <v>7</v>
      </c>
      <c r="J2" s="1474"/>
    </row>
    <row r="3" spans="1:12" ht="15" customHeight="1">
      <c r="A3" s="689" t="s">
        <v>480</v>
      </c>
      <c r="B3" s="689" t="s">
        <v>1349</v>
      </c>
      <c r="C3" s="687"/>
      <c r="D3" s="687"/>
      <c r="E3" s="687"/>
      <c r="F3" s="687"/>
      <c r="L3" s="691"/>
    </row>
    <row r="4" spans="1:12" ht="13.5">
      <c r="A4" s="690"/>
      <c r="B4" s="1289" t="s">
        <v>659</v>
      </c>
      <c r="D4" s="687"/>
      <c r="E4" s="687"/>
      <c r="F4" s="687"/>
      <c r="G4" s="684"/>
      <c r="L4" s="692"/>
    </row>
    <row r="5" spans="1:12" ht="15" customHeight="1">
      <c r="A5" s="2041" t="s">
        <v>836</v>
      </c>
      <c r="B5" s="2042"/>
      <c r="C5" s="2044" t="s">
        <v>1351</v>
      </c>
      <c r="D5" s="2057"/>
      <c r="E5" s="2057"/>
      <c r="F5" s="2057"/>
      <c r="G5" s="2057"/>
      <c r="H5" s="2057"/>
      <c r="I5" s="2057"/>
      <c r="J5" s="2057"/>
      <c r="K5" s="2058"/>
    </row>
    <row r="6" spans="1:12" ht="15" customHeight="1">
      <c r="A6" s="2043"/>
      <c r="B6" s="2042"/>
      <c r="C6" s="2047" t="s">
        <v>1017</v>
      </c>
      <c r="D6" s="2048" t="s">
        <v>1025</v>
      </c>
      <c r="E6" s="2059"/>
      <c r="F6" s="2060"/>
      <c r="G6" s="2048" t="s">
        <v>1024</v>
      </c>
      <c r="H6" s="2059"/>
      <c r="I6" s="2059"/>
      <c r="J6" s="2059"/>
      <c r="K6" s="2059"/>
    </row>
    <row r="7" spans="1:12" ht="104.25" customHeight="1">
      <c r="A7" s="2043"/>
      <c r="B7" s="2042"/>
      <c r="C7" s="2045"/>
      <c r="D7" s="1345" t="s">
        <v>1018</v>
      </c>
      <c r="E7" s="1345" t="s">
        <v>1029</v>
      </c>
      <c r="F7" s="1345" t="s">
        <v>1021</v>
      </c>
      <c r="G7" s="1345" t="s">
        <v>1018</v>
      </c>
      <c r="H7" s="1345" t="s">
        <v>1030</v>
      </c>
      <c r="I7" s="1345" t="s">
        <v>1029</v>
      </c>
      <c r="J7" s="1345" t="s">
        <v>1021</v>
      </c>
      <c r="K7" s="1346" t="s">
        <v>1023</v>
      </c>
    </row>
    <row r="8" spans="1:12" ht="19.5" customHeight="1">
      <c r="A8" s="350">
        <v>2018</v>
      </c>
      <c r="B8" s="896" t="s">
        <v>60</v>
      </c>
      <c r="C8" s="348">
        <v>4.3</v>
      </c>
      <c r="D8" s="348">
        <v>4.4000000000000004</v>
      </c>
      <c r="E8" s="348">
        <v>8.3000000000000007</v>
      </c>
      <c r="F8" s="348">
        <v>2.4</v>
      </c>
      <c r="G8" s="348">
        <v>4.0999999999999996</v>
      </c>
      <c r="H8" s="348">
        <v>6.1</v>
      </c>
      <c r="I8" s="348">
        <v>3.5</v>
      </c>
      <c r="J8" s="348">
        <v>4.4000000000000004</v>
      </c>
      <c r="K8" s="349">
        <v>-2.2000000000000002</v>
      </c>
    </row>
    <row r="9" spans="1:12" ht="12" customHeight="1">
      <c r="A9" s="350"/>
      <c r="B9" s="896" t="s">
        <v>61</v>
      </c>
      <c r="C9" s="348">
        <v>4.3</v>
      </c>
      <c r="D9" s="348">
        <v>4.0999999999999996</v>
      </c>
      <c r="E9" s="348">
        <v>3.9</v>
      </c>
      <c r="F9" s="348">
        <v>-1.3</v>
      </c>
      <c r="G9" s="348">
        <v>4.4000000000000004</v>
      </c>
      <c r="H9" s="348">
        <v>8.1</v>
      </c>
      <c r="I9" s="348">
        <v>6.1</v>
      </c>
      <c r="J9" s="348">
        <v>1.9</v>
      </c>
      <c r="K9" s="349">
        <v>1</v>
      </c>
    </row>
    <row r="10" spans="1:12" ht="12" customHeight="1">
      <c r="A10" s="350"/>
      <c r="B10" s="896" t="s">
        <v>62</v>
      </c>
      <c r="C10" s="348">
        <v>2</v>
      </c>
      <c r="D10" s="348">
        <v>3.8</v>
      </c>
      <c r="E10" s="348">
        <v>6.1</v>
      </c>
      <c r="F10" s="348">
        <v>-4.4000000000000004</v>
      </c>
      <c r="G10" s="348">
        <v>0.1</v>
      </c>
      <c r="H10" s="348">
        <v>4.7</v>
      </c>
      <c r="I10" s="348">
        <v>4.8</v>
      </c>
      <c r="J10" s="348">
        <v>-2.4</v>
      </c>
      <c r="K10" s="349">
        <v>-1.6</v>
      </c>
    </row>
    <row r="11" spans="1:12" ht="12" customHeight="1">
      <c r="A11" s="350"/>
      <c r="B11" s="896" t="s">
        <v>63</v>
      </c>
      <c r="C11" s="351">
        <v>6.1</v>
      </c>
      <c r="D11" s="351">
        <v>8.3000000000000007</v>
      </c>
      <c r="E11" s="351">
        <v>12.8</v>
      </c>
      <c r="F11" s="351">
        <v>0.8</v>
      </c>
      <c r="G11" s="351">
        <v>3.9</v>
      </c>
      <c r="H11" s="351">
        <v>5.8</v>
      </c>
      <c r="I11" s="351">
        <v>5.0999999999999996</v>
      </c>
      <c r="J11" s="351">
        <v>0</v>
      </c>
      <c r="K11" s="352">
        <v>-1.4</v>
      </c>
    </row>
    <row r="12" spans="1:12" ht="12" customHeight="1">
      <c r="A12" s="350"/>
      <c r="B12" s="896" t="s">
        <v>64</v>
      </c>
      <c r="C12" s="348">
        <v>7.3</v>
      </c>
      <c r="D12" s="348">
        <v>10</v>
      </c>
      <c r="E12" s="348">
        <v>6.9</v>
      </c>
      <c r="F12" s="348">
        <v>1.1000000000000001</v>
      </c>
      <c r="G12" s="348">
        <v>4.5</v>
      </c>
      <c r="H12" s="348">
        <v>4.9000000000000004</v>
      </c>
      <c r="I12" s="348">
        <v>4.9000000000000004</v>
      </c>
      <c r="J12" s="348">
        <v>-1.6</v>
      </c>
      <c r="K12" s="349">
        <v>-0.5</v>
      </c>
    </row>
    <row r="13" spans="1:12" ht="12" customHeight="1">
      <c r="A13" s="350"/>
      <c r="B13" s="896" t="s">
        <v>65</v>
      </c>
      <c r="C13" s="348">
        <v>6.9</v>
      </c>
      <c r="D13" s="348">
        <v>10.1</v>
      </c>
      <c r="E13" s="348">
        <v>6.6</v>
      </c>
      <c r="F13" s="348">
        <v>-0.3</v>
      </c>
      <c r="G13" s="348">
        <v>3.6</v>
      </c>
      <c r="H13" s="348">
        <v>2.2000000000000002</v>
      </c>
      <c r="I13" s="348">
        <v>-2</v>
      </c>
      <c r="J13" s="348">
        <v>-1.5</v>
      </c>
      <c r="K13" s="349">
        <v>-2.9</v>
      </c>
    </row>
    <row r="14" spans="1:12" ht="12" customHeight="1">
      <c r="A14" s="350"/>
      <c r="B14" s="896" t="s">
        <v>66</v>
      </c>
      <c r="C14" s="351">
        <v>1.8</v>
      </c>
      <c r="D14" s="351">
        <v>2.9</v>
      </c>
      <c r="E14" s="351">
        <v>-4</v>
      </c>
      <c r="F14" s="351">
        <v>-5</v>
      </c>
      <c r="G14" s="351">
        <v>0.6</v>
      </c>
      <c r="H14" s="351">
        <v>3.3</v>
      </c>
      <c r="I14" s="351">
        <v>2.5</v>
      </c>
      <c r="J14" s="351">
        <v>-1.7</v>
      </c>
      <c r="K14" s="352">
        <v>-2.7</v>
      </c>
    </row>
    <row r="15" spans="1:12" ht="12" customHeight="1">
      <c r="A15" s="350"/>
      <c r="B15" s="896" t="s">
        <v>67</v>
      </c>
      <c r="C15" s="348">
        <v>3.4</v>
      </c>
      <c r="D15" s="348">
        <v>4.7</v>
      </c>
      <c r="E15" s="348">
        <v>0.5</v>
      </c>
      <c r="F15" s="348">
        <v>-1.9</v>
      </c>
      <c r="G15" s="348">
        <v>2</v>
      </c>
      <c r="H15" s="348">
        <v>2.2999999999999998</v>
      </c>
      <c r="I15" s="348">
        <v>3.5</v>
      </c>
      <c r="J15" s="348">
        <v>1.2</v>
      </c>
      <c r="K15" s="349">
        <v>-1.7</v>
      </c>
    </row>
    <row r="16" spans="1:12" ht="12" customHeight="1">
      <c r="A16" s="350"/>
      <c r="B16" s="896" t="s">
        <v>68</v>
      </c>
      <c r="C16" s="348">
        <v>1.4</v>
      </c>
      <c r="D16" s="348">
        <v>4.5999999999999996</v>
      </c>
      <c r="E16" s="348">
        <v>-2.8</v>
      </c>
      <c r="F16" s="348">
        <v>-2.9</v>
      </c>
      <c r="G16" s="348">
        <v>-1.9</v>
      </c>
      <c r="H16" s="348">
        <v>-1.8</v>
      </c>
      <c r="I16" s="348">
        <v>-1.6</v>
      </c>
      <c r="J16" s="348">
        <v>-3.4</v>
      </c>
      <c r="K16" s="349">
        <v>0.8</v>
      </c>
    </row>
    <row r="17" spans="1:11" ht="18" customHeight="1">
      <c r="A17" s="350">
        <v>2019</v>
      </c>
      <c r="B17" s="896" t="s">
        <v>69</v>
      </c>
      <c r="C17" s="348">
        <v>-5.2</v>
      </c>
      <c r="D17" s="348">
        <v>2.2000000000000002</v>
      </c>
      <c r="E17" s="348">
        <v>-4.4000000000000004</v>
      </c>
      <c r="F17" s="348">
        <v>-9</v>
      </c>
      <c r="G17" s="348">
        <v>-12.6</v>
      </c>
      <c r="H17" s="348">
        <v>-8.5</v>
      </c>
      <c r="I17" s="348">
        <v>-8.8000000000000007</v>
      </c>
      <c r="J17" s="348">
        <v>-12.7</v>
      </c>
      <c r="K17" s="349">
        <v>-2.8</v>
      </c>
    </row>
    <row r="18" spans="1:11" ht="12" customHeight="1">
      <c r="A18" s="350"/>
      <c r="B18" s="896" t="s">
        <v>70</v>
      </c>
      <c r="C18" s="348">
        <v>3.5</v>
      </c>
      <c r="D18" s="348">
        <v>8.6</v>
      </c>
      <c r="E18" s="348">
        <v>-11</v>
      </c>
      <c r="F18" s="348">
        <v>-11.7</v>
      </c>
      <c r="G18" s="348">
        <v>-1.7</v>
      </c>
      <c r="H18" s="348">
        <v>4.5999999999999996</v>
      </c>
      <c r="I18" s="348">
        <v>6.9</v>
      </c>
      <c r="J18" s="348">
        <v>-2.8</v>
      </c>
      <c r="K18" s="349">
        <v>-0.9</v>
      </c>
    </row>
    <row r="19" spans="1:11" ht="12" customHeight="1">
      <c r="A19" s="350"/>
      <c r="B19" s="896" t="s">
        <v>59</v>
      </c>
      <c r="C19" s="348">
        <v>5.3</v>
      </c>
      <c r="D19" s="348">
        <v>6.6</v>
      </c>
      <c r="E19" s="348">
        <v>-9.1</v>
      </c>
      <c r="F19" s="348">
        <v>-13.6</v>
      </c>
      <c r="G19" s="348">
        <v>4</v>
      </c>
      <c r="H19" s="348">
        <v>13.2</v>
      </c>
      <c r="I19" s="348">
        <v>14.5</v>
      </c>
      <c r="J19" s="348">
        <v>3.5</v>
      </c>
      <c r="K19" s="349">
        <v>-1.8</v>
      </c>
    </row>
    <row r="20" spans="1:11" ht="12" customHeight="1">
      <c r="A20" s="350"/>
      <c r="B20" s="896" t="s">
        <v>60</v>
      </c>
      <c r="C20" s="348">
        <v>4.5</v>
      </c>
      <c r="D20" s="348">
        <v>5</v>
      </c>
      <c r="E20" s="348">
        <v>-4.5999999999999996</v>
      </c>
      <c r="F20" s="348">
        <v>-5.3</v>
      </c>
      <c r="G20" s="348">
        <v>3.9</v>
      </c>
      <c r="H20" s="348">
        <v>7.2</v>
      </c>
      <c r="I20" s="348">
        <v>5.7</v>
      </c>
      <c r="J20" s="348">
        <v>2.5</v>
      </c>
      <c r="K20" s="349">
        <v>-2.6</v>
      </c>
    </row>
    <row r="21" spans="1:11" ht="12" customHeight="1">
      <c r="A21" s="350"/>
      <c r="B21" s="896" t="s">
        <v>61</v>
      </c>
      <c r="C21" s="348">
        <v>1.9</v>
      </c>
      <c r="D21" s="348">
        <v>5.6</v>
      </c>
      <c r="E21" s="348">
        <v>0.9</v>
      </c>
      <c r="F21" s="348">
        <v>-10.9</v>
      </c>
      <c r="G21" s="348">
        <v>-1.9</v>
      </c>
      <c r="H21" s="348">
        <v>2.2000000000000002</v>
      </c>
      <c r="I21" s="348">
        <v>-0.2</v>
      </c>
      <c r="J21" s="348">
        <v>-2.6</v>
      </c>
      <c r="K21" s="349">
        <v>-3.4</v>
      </c>
    </row>
    <row r="22" spans="1:11" ht="12" customHeight="1">
      <c r="A22" s="350"/>
      <c r="B22" s="896" t="s">
        <v>62</v>
      </c>
      <c r="C22" s="348">
        <v>-1.7</v>
      </c>
      <c r="D22" s="348">
        <v>-2.2999999999999998</v>
      </c>
      <c r="E22" s="348">
        <v>-2.1</v>
      </c>
      <c r="F22" s="348">
        <v>-15.6</v>
      </c>
      <c r="G22" s="348">
        <v>-1</v>
      </c>
      <c r="H22" s="348">
        <v>0</v>
      </c>
      <c r="I22" s="348">
        <v>-1.8</v>
      </c>
      <c r="J22" s="348">
        <v>-2.5</v>
      </c>
      <c r="K22" s="349">
        <v>-0.3</v>
      </c>
    </row>
    <row r="23" spans="1:11" s="65" customFormat="1" ht="16.5" customHeight="1">
      <c r="A23" s="66" t="s">
        <v>1352</v>
      </c>
      <c r="D23" s="353"/>
      <c r="E23" s="353"/>
      <c r="F23" s="66"/>
      <c r="G23" s="353"/>
      <c r="H23" s="353"/>
      <c r="I23" s="353"/>
      <c r="J23" s="353"/>
      <c r="K23" s="353"/>
    </row>
    <row r="24" spans="1:11" s="65" customFormat="1" ht="16.5" customHeight="1">
      <c r="A24" s="1288" t="s">
        <v>660</v>
      </c>
      <c r="D24" s="66"/>
      <c r="E24" s="66"/>
      <c r="F24" s="66"/>
      <c r="G24" s="66"/>
      <c r="H24" s="66"/>
      <c r="I24" s="66"/>
      <c r="J24" s="66"/>
      <c r="K24" s="66"/>
    </row>
    <row r="25" spans="1:11" ht="10.5" customHeight="1">
      <c r="A25" s="688"/>
    </row>
    <row r="37" spans="1:1">
      <c r="A37" s="65"/>
    </row>
    <row r="38" spans="1:1">
      <c r="A38" s="65"/>
    </row>
  </sheetData>
  <mergeCells count="7">
    <mergeCell ref="I1:J1"/>
    <mergeCell ref="I2:J2"/>
    <mergeCell ref="A5:B7"/>
    <mergeCell ref="C5:K5"/>
    <mergeCell ref="C6:C7"/>
    <mergeCell ref="D6:F6"/>
    <mergeCell ref="G6:K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1">
    <pageSetUpPr fitToPage="1"/>
  </sheetPr>
  <dimension ref="A1:L38"/>
  <sheetViews>
    <sheetView showGridLines="0" zoomScaleNormal="100" zoomScaleSheetLayoutView="100" workbookViewId="0">
      <selection activeCell="G12" sqref="G12"/>
    </sheetView>
  </sheetViews>
  <sheetFormatPr defaultColWidth="9" defaultRowHeight="12"/>
  <cols>
    <col min="1" max="1" width="8.125" style="685" customWidth="1"/>
    <col min="2" max="2" width="4.375" style="685" customWidth="1"/>
    <col min="3" max="12" width="9.875" style="685" customWidth="1"/>
    <col min="13" max="16384" width="9" style="685"/>
  </cols>
  <sheetData>
    <row r="1" spans="1:12">
      <c r="I1" s="1474" t="s">
        <v>6</v>
      </c>
      <c r="J1" s="1474"/>
    </row>
    <row r="2" spans="1:12">
      <c r="I2" s="1474" t="s">
        <v>7</v>
      </c>
      <c r="J2" s="1474"/>
    </row>
    <row r="3" spans="1:12" ht="15" customHeight="1">
      <c r="A3" s="899" t="s">
        <v>481</v>
      </c>
      <c r="B3" s="689" t="s">
        <v>1349</v>
      </c>
      <c r="C3" s="687"/>
      <c r="D3" s="687"/>
      <c r="E3" s="687"/>
      <c r="F3" s="687"/>
      <c r="L3" s="687"/>
    </row>
    <row r="4" spans="1:12" ht="13.5">
      <c r="A4" s="690"/>
      <c r="B4" s="1289" t="s">
        <v>659</v>
      </c>
      <c r="D4" s="687"/>
      <c r="E4" s="687"/>
      <c r="F4" s="687"/>
      <c r="G4" s="684"/>
    </row>
    <row r="5" spans="1:12" ht="15" customHeight="1">
      <c r="A5" s="2041" t="s">
        <v>836</v>
      </c>
      <c r="B5" s="2061"/>
      <c r="C5" s="2044" t="s">
        <v>1031</v>
      </c>
      <c r="D5" s="2045"/>
      <c r="E5" s="2045"/>
      <c r="F5" s="2045"/>
      <c r="G5" s="2045"/>
      <c r="H5" s="2045"/>
      <c r="I5" s="2045"/>
      <c r="J5" s="2045"/>
      <c r="K5" s="2045"/>
      <c r="L5" s="2046"/>
    </row>
    <row r="6" spans="1:12" ht="15" customHeight="1">
      <c r="A6" s="2043"/>
      <c r="B6" s="2061"/>
      <c r="C6" s="2047" t="s">
        <v>1017</v>
      </c>
      <c r="D6" s="2048" t="s">
        <v>1025</v>
      </c>
      <c r="E6" s="2059"/>
      <c r="F6" s="2059"/>
      <c r="G6" s="2060"/>
      <c r="H6" s="2048" t="s">
        <v>1024</v>
      </c>
      <c r="I6" s="2059"/>
      <c r="J6" s="2059"/>
      <c r="K6" s="2059"/>
      <c r="L6" s="2059"/>
    </row>
    <row r="7" spans="1:12" ht="110.25" customHeight="1">
      <c r="A7" s="2043"/>
      <c r="B7" s="2061"/>
      <c r="C7" s="2045"/>
      <c r="D7" s="1345" t="s">
        <v>1018</v>
      </c>
      <c r="E7" s="1345" t="s">
        <v>1030</v>
      </c>
      <c r="F7" s="1345" t="s">
        <v>1029</v>
      </c>
      <c r="G7" s="1345" t="s">
        <v>1021</v>
      </c>
      <c r="H7" s="1345" t="s">
        <v>1018</v>
      </c>
      <c r="I7" s="1345" t="s">
        <v>1030</v>
      </c>
      <c r="J7" s="1345" t="s">
        <v>1029</v>
      </c>
      <c r="K7" s="1345" t="s">
        <v>1021</v>
      </c>
      <c r="L7" s="1346" t="s">
        <v>1023</v>
      </c>
    </row>
    <row r="8" spans="1:12" ht="19.5" customHeight="1">
      <c r="A8" s="350">
        <v>2018</v>
      </c>
      <c r="B8" s="896" t="s">
        <v>60</v>
      </c>
      <c r="C8" s="348">
        <v>7.5</v>
      </c>
      <c r="D8" s="348">
        <v>6</v>
      </c>
      <c r="E8" s="348">
        <v>-1.7</v>
      </c>
      <c r="F8" s="348">
        <v>-1.7</v>
      </c>
      <c r="G8" s="348">
        <v>2.8</v>
      </c>
      <c r="H8" s="348">
        <v>9</v>
      </c>
      <c r="I8" s="348">
        <v>15.6</v>
      </c>
      <c r="J8" s="348">
        <v>20</v>
      </c>
      <c r="K8" s="348">
        <v>17.899999999999999</v>
      </c>
      <c r="L8" s="349">
        <v>24.5</v>
      </c>
    </row>
    <row r="9" spans="1:12" ht="12.75" customHeight="1">
      <c r="A9" s="350"/>
      <c r="B9" s="896" t="s">
        <v>61</v>
      </c>
      <c r="C9" s="348">
        <v>19</v>
      </c>
      <c r="D9" s="348">
        <v>20</v>
      </c>
      <c r="E9" s="348">
        <v>13.5</v>
      </c>
      <c r="F9" s="348">
        <v>13.5</v>
      </c>
      <c r="G9" s="348">
        <v>18.8</v>
      </c>
      <c r="H9" s="348">
        <v>17.899999999999999</v>
      </c>
      <c r="I9" s="348">
        <v>20</v>
      </c>
      <c r="J9" s="348">
        <v>20</v>
      </c>
      <c r="K9" s="348">
        <v>25.3</v>
      </c>
      <c r="L9" s="349">
        <v>34.9</v>
      </c>
    </row>
    <row r="10" spans="1:12" ht="12.75" customHeight="1">
      <c r="A10" s="350"/>
      <c r="B10" s="896" t="s">
        <v>62</v>
      </c>
      <c r="C10" s="348">
        <v>20.7</v>
      </c>
      <c r="D10" s="348">
        <v>21.1</v>
      </c>
      <c r="E10" s="348">
        <v>12.3</v>
      </c>
      <c r="F10" s="348">
        <v>1.2</v>
      </c>
      <c r="G10" s="348">
        <v>15.7</v>
      </c>
      <c r="H10" s="348">
        <v>20.2</v>
      </c>
      <c r="I10" s="348">
        <v>21.2</v>
      </c>
      <c r="J10" s="348">
        <v>21.2</v>
      </c>
      <c r="K10" s="348">
        <v>24.6</v>
      </c>
      <c r="L10" s="349">
        <v>15.9</v>
      </c>
    </row>
    <row r="11" spans="1:12" ht="12.75" customHeight="1">
      <c r="A11" s="350"/>
      <c r="B11" s="896" t="s">
        <v>63</v>
      </c>
      <c r="C11" s="348">
        <v>11.2</v>
      </c>
      <c r="D11" s="348">
        <v>16.8</v>
      </c>
      <c r="E11" s="348">
        <v>8</v>
      </c>
      <c r="F11" s="348">
        <v>-3.2</v>
      </c>
      <c r="G11" s="348">
        <v>14.4</v>
      </c>
      <c r="H11" s="348">
        <v>5.6</v>
      </c>
      <c r="I11" s="348">
        <v>2.4</v>
      </c>
      <c r="J11" s="348">
        <v>2.4</v>
      </c>
      <c r="K11" s="348">
        <v>11.2</v>
      </c>
      <c r="L11" s="349">
        <v>17</v>
      </c>
    </row>
    <row r="12" spans="1:12" ht="12.75" customHeight="1">
      <c r="A12" s="350"/>
      <c r="B12" s="896" t="s">
        <v>64</v>
      </c>
      <c r="C12" s="348">
        <v>15.7</v>
      </c>
      <c r="D12" s="348">
        <v>22.4</v>
      </c>
      <c r="E12" s="348">
        <v>8</v>
      </c>
      <c r="F12" s="348">
        <v>-8.6</v>
      </c>
      <c r="G12" s="348">
        <v>11.2</v>
      </c>
      <c r="H12" s="348">
        <v>8.9</v>
      </c>
      <c r="I12" s="348">
        <v>11</v>
      </c>
      <c r="J12" s="348">
        <v>2.4</v>
      </c>
      <c r="K12" s="348">
        <v>3.3</v>
      </c>
      <c r="L12" s="349">
        <v>17</v>
      </c>
    </row>
    <row r="13" spans="1:12" ht="12.75" customHeight="1">
      <c r="A13" s="350"/>
      <c r="B13" s="896" t="s">
        <v>65</v>
      </c>
      <c r="C13" s="348">
        <v>12.8</v>
      </c>
      <c r="D13" s="348">
        <v>16.7</v>
      </c>
      <c r="E13" s="348">
        <v>2.4</v>
      </c>
      <c r="F13" s="348">
        <v>-5.6</v>
      </c>
      <c r="G13" s="348">
        <v>11.2</v>
      </c>
      <c r="H13" s="348">
        <v>8.9</v>
      </c>
      <c r="I13" s="348">
        <v>8.9</v>
      </c>
      <c r="J13" s="348">
        <v>8.9</v>
      </c>
      <c r="K13" s="348">
        <v>23.1</v>
      </c>
      <c r="L13" s="349">
        <v>14.4</v>
      </c>
    </row>
    <row r="14" spans="1:12" ht="12.75" customHeight="1">
      <c r="A14" s="350"/>
      <c r="B14" s="896" t="s">
        <v>66</v>
      </c>
      <c r="C14" s="348">
        <v>17.8</v>
      </c>
      <c r="D14" s="348">
        <v>24.4</v>
      </c>
      <c r="E14" s="348">
        <v>1.9</v>
      </c>
      <c r="F14" s="348">
        <v>-9.3000000000000007</v>
      </c>
      <c r="G14" s="348">
        <v>14.9</v>
      </c>
      <c r="H14" s="348">
        <v>11.2</v>
      </c>
      <c r="I14" s="348">
        <v>1.8</v>
      </c>
      <c r="J14" s="348">
        <v>1.8</v>
      </c>
      <c r="K14" s="348">
        <v>16.7</v>
      </c>
      <c r="L14" s="349">
        <v>5.8</v>
      </c>
    </row>
    <row r="15" spans="1:12" ht="12.75" customHeight="1">
      <c r="A15" s="350"/>
      <c r="B15" s="896" t="s">
        <v>67</v>
      </c>
      <c r="C15" s="348">
        <v>12.2</v>
      </c>
      <c r="D15" s="348">
        <v>20.7</v>
      </c>
      <c r="E15" s="348">
        <v>-5.8</v>
      </c>
      <c r="F15" s="348">
        <v>-5.6</v>
      </c>
      <c r="G15" s="348">
        <v>3.7</v>
      </c>
      <c r="H15" s="348">
        <v>3.7</v>
      </c>
      <c r="I15" s="348">
        <v>-5.6</v>
      </c>
      <c r="J15" s="348">
        <v>-5.6</v>
      </c>
      <c r="K15" s="348">
        <v>-7.2</v>
      </c>
      <c r="L15" s="349">
        <v>3.9</v>
      </c>
    </row>
    <row r="16" spans="1:12" ht="12.75" customHeight="1">
      <c r="A16" s="350"/>
      <c r="B16" s="896" t="s">
        <v>68</v>
      </c>
      <c r="C16" s="348">
        <v>8.4</v>
      </c>
      <c r="D16" s="348">
        <v>15.9</v>
      </c>
      <c r="E16" s="348">
        <v>-8.9</v>
      </c>
      <c r="F16" s="348">
        <v>-8.9</v>
      </c>
      <c r="G16" s="348">
        <v>8.9</v>
      </c>
      <c r="H16" s="348">
        <v>0.9</v>
      </c>
      <c r="I16" s="348">
        <v>-6.8</v>
      </c>
      <c r="J16" s="348">
        <v>-6.8</v>
      </c>
      <c r="K16" s="348">
        <v>-3.3</v>
      </c>
      <c r="L16" s="349">
        <v>-2.1</v>
      </c>
    </row>
    <row r="17" spans="1:12" ht="20.25" customHeight="1">
      <c r="A17" s="350">
        <v>2019</v>
      </c>
      <c r="B17" s="896" t="s">
        <v>21</v>
      </c>
      <c r="C17" s="348">
        <v>-13.6</v>
      </c>
      <c r="D17" s="348">
        <v>-24</v>
      </c>
      <c r="E17" s="348">
        <v>-3</v>
      </c>
      <c r="F17" s="348">
        <v>-2.2999999999999998</v>
      </c>
      <c r="G17" s="348">
        <v>-23.7</v>
      </c>
      <c r="H17" s="348">
        <v>-3.2</v>
      </c>
      <c r="I17" s="348">
        <v>-3.2</v>
      </c>
      <c r="J17" s="348">
        <v>-3.2</v>
      </c>
      <c r="K17" s="348">
        <v>-4.3</v>
      </c>
      <c r="L17" s="349">
        <v>2.1</v>
      </c>
    </row>
    <row r="18" spans="1:12" ht="12.75" customHeight="1">
      <c r="A18" s="350"/>
      <c r="B18" s="896" t="s">
        <v>22</v>
      </c>
      <c r="C18" s="348">
        <v>-31.7</v>
      </c>
      <c r="D18" s="348">
        <v>-36.9</v>
      </c>
      <c r="E18" s="348">
        <v>-31</v>
      </c>
      <c r="F18" s="348">
        <v>-31.4</v>
      </c>
      <c r="G18" s="348">
        <v>-38.1</v>
      </c>
      <c r="H18" s="348">
        <v>-26.5</v>
      </c>
      <c r="I18" s="348">
        <v>-26.5</v>
      </c>
      <c r="J18" s="348">
        <v>-26.5</v>
      </c>
      <c r="K18" s="348">
        <v>-26.5</v>
      </c>
      <c r="L18" s="349">
        <v>0</v>
      </c>
    </row>
    <row r="19" spans="1:12" ht="12" customHeight="1">
      <c r="A19" s="350"/>
      <c r="B19" s="896" t="s">
        <v>11</v>
      </c>
      <c r="C19" s="348">
        <v>-8.9</v>
      </c>
      <c r="D19" s="348">
        <v>-23.6</v>
      </c>
      <c r="E19" s="348">
        <v>-1.8</v>
      </c>
      <c r="F19" s="348">
        <v>-1.8</v>
      </c>
      <c r="G19" s="348">
        <v>-24.2</v>
      </c>
      <c r="H19" s="348">
        <v>5.8</v>
      </c>
      <c r="I19" s="348">
        <v>4</v>
      </c>
      <c r="J19" s="348">
        <v>4</v>
      </c>
      <c r="K19" s="348">
        <v>4.5</v>
      </c>
      <c r="L19" s="349">
        <v>22</v>
      </c>
    </row>
    <row r="20" spans="1:12" ht="12" customHeight="1">
      <c r="A20" s="350"/>
      <c r="B20" s="896" t="s">
        <v>60</v>
      </c>
      <c r="C20" s="348">
        <v>-43</v>
      </c>
      <c r="D20" s="348">
        <v>-41.7</v>
      </c>
      <c r="E20" s="348">
        <v>-47.5</v>
      </c>
      <c r="F20" s="348">
        <v>-48.8</v>
      </c>
      <c r="G20" s="348">
        <v>-45.7</v>
      </c>
      <c r="H20" s="348">
        <v>-44.3</v>
      </c>
      <c r="I20" s="348">
        <v>-47.5</v>
      </c>
      <c r="J20" s="348">
        <v>-47.5</v>
      </c>
      <c r="K20" s="348">
        <v>-45.7</v>
      </c>
      <c r="L20" s="349">
        <v>11</v>
      </c>
    </row>
    <row r="21" spans="1:12" ht="12" customHeight="1">
      <c r="A21" s="350"/>
      <c r="B21" s="896" t="s">
        <v>61</v>
      </c>
      <c r="C21" s="348">
        <v>0</v>
      </c>
      <c r="D21" s="348">
        <v>-1.2</v>
      </c>
      <c r="E21" s="348">
        <v>-1.8</v>
      </c>
      <c r="F21" s="348">
        <v>-1.8</v>
      </c>
      <c r="G21" s="348">
        <v>-1.2</v>
      </c>
      <c r="H21" s="348">
        <v>1.2</v>
      </c>
      <c r="I21" s="348">
        <v>-1.8</v>
      </c>
      <c r="J21" s="348">
        <v>-1.8</v>
      </c>
      <c r="K21" s="348">
        <v>0</v>
      </c>
      <c r="L21" s="349">
        <v>1.8</v>
      </c>
    </row>
    <row r="22" spans="1:12" ht="12" customHeight="1">
      <c r="A22" s="350"/>
      <c r="B22" s="896" t="s">
        <v>62</v>
      </c>
      <c r="C22" s="348">
        <v>20.399999999999999</v>
      </c>
      <c r="D22" s="348">
        <v>43.2</v>
      </c>
      <c r="E22" s="348">
        <v>-5.5</v>
      </c>
      <c r="F22" s="348">
        <v>-5.5</v>
      </c>
      <c r="G22" s="348">
        <v>-3.7</v>
      </c>
      <c r="H22" s="348">
        <v>-2.4</v>
      </c>
      <c r="I22" s="348">
        <v>-1.8</v>
      </c>
      <c r="J22" s="348">
        <v>-1.8</v>
      </c>
      <c r="K22" s="348">
        <v>-1.2</v>
      </c>
      <c r="L22" s="349">
        <v>0</v>
      </c>
    </row>
    <row r="23" spans="1:12" s="65" customFormat="1" ht="14.25" customHeight="1">
      <c r="A23" s="65" t="s">
        <v>1348</v>
      </c>
      <c r="D23" s="353"/>
      <c r="E23" s="353"/>
      <c r="F23" s="353"/>
      <c r="G23" s="353"/>
      <c r="H23" s="353"/>
      <c r="I23" s="353"/>
      <c r="J23" s="353"/>
      <c r="K23" s="353"/>
      <c r="L23" s="353"/>
    </row>
    <row r="24" spans="1:12" s="65" customFormat="1" ht="10.5" customHeight="1">
      <c r="A24" s="1290" t="s">
        <v>457</v>
      </c>
      <c r="D24" s="66"/>
      <c r="E24" s="66"/>
      <c r="F24" s="66"/>
      <c r="G24" s="66"/>
      <c r="H24" s="66"/>
      <c r="I24" s="66"/>
      <c r="J24" s="66"/>
      <c r="K24" s="66"/>
      <c r="L24" s="66"/>
    </row>
    <row r="37" spans="1:1">
      <c r="A37" s="65"/>
    </row>
    <row r="38" spans="1:1">
      <c r="A38" s="65"/>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pageSetUpPr fitToPage="1"/>
  </sheetPr>
  <dimension ref="A1:L38"/>
  <sheetViews>
    <sheetView showGridLines="0" topLeftCell="B1" zoomScaleNormal="100" zoomScaleSheetLayoutView="100" workbookViewId="0">
      <selection activeCell="G12" sqref="G12"/>
    </sheetView>
  </sheetViews>
  <sheetFormatPr defaultColWidth="9" defaultRowHeight="12"/>
  <cols>
    <col min="1" max="1" width="8.125" style="685" customWidth="1"/>
    <col min="2" max="2" width="4.375" style="685" customWidth="1"/>
    <col min="3" max="12" width="9.875" style="685" customWidth="1"/>
    <col min="13" max="16384" width="9" style="685"/>
  </cols>
  <sheetData>
    <row r="1" spans="1:12">
      <c r="I1" s="1474" t="s">
        <v>6</v>
      </c>
      <c r="J1" s="1474"/>
    </row>
    <row r="2" spans="1:12">
      <c r="I2" s="1474" t="s">
        <v>7</v>
      </c>
      <c r="J2" s="1474"/>
    </row>
    <row r="3" spans="1:12" ht="15" customHeight="1">
      <c r="A3" s="689" t="s">
        <v>480</v>
      </c>
      <c r="B3" s="689" t="s">
        <v>1350</v>
      </c>
      <c r="C3" s="687"/>
      <c r="D3" s="687"/>
      <c r="E3" s="687"/>
      <c r="F3" s="687"/>
      <c r="L3" s="687"/>
    </row>
    <row r="4" spans="1:12" ht="13.5">
      <c r="A4" s="690"/>
      <c r="B4" s="1289" t="s">
        <v>659</v>
      </c>
      <c r="D4" s="687"/>
      <c r="E4" s="687"/>
      <c r="F4" s="687"/>
      <c r="G4" s="684"/>
    </row>
    <row r="5" spans="1:12" ht="14.25" customHeight="1">
      <c r="A5" s="2041" t="s">
        <v>836</v>
      </c>
      <c r="B5" s="2042"/>
      <c r="C5" s="2044" t="s">
        <v>1032</v>
      </c>
      <c r="D5" s="2045"/>
      <c r="E5" s="2045"/>
      <c r="F5" s="2045"/>
      <c r="G5" s="2045"/>
      <c r="H5" s="2045"/>
      <c r="I5" s="2045"/>
      <c r="J5" s="2045"/>
      <c r="K5" s="2045"/>
      <c r="L5" s="2046"/>
    </row>
    <row r="6" spans="1:12" ht="14.25" customHeight="1">
      <c r="A6" s="2043"/>
      <c r="B6" s="2042"/>
      <c r="C6" s="2047" t="s">
        <v>1017</v>
      </c>
      <c r="D6" s="2048" t="s">
        <v>1025</v>
      </c>
      <c r="E6" s="2049"/>
      <c r="F6" s="2049"/>
      <c r="G6" s="2050"/>
      <c r="H6" s="2048" t="s">
        <v>1024</v>
      </c>
      <c r="I6" s="2059"/>
      <c r="J6" s="2059"/>
      <c r="K6" s="2059"/>
      <c r="L6" s="2059"/>
    </row>
    <row r="7" spans="1:12" ht="104.25" customHeight="1">
      <c r="A7" s="2043"/>
      <c r="B7" s="2042"/>
      <c r="C7" s="2062"/>
      <c r="D7" s="1345" t="s">
        <v>1018</v>
      </c>
      <c r="E7" s="1345" t="s">
        <v>1030</v>
      </c>
      <c r="F7" s="1345" t="s">
        <v>1029</v>
      </c>
      <c r="G7" s="1345" t="s">
        <v>1021</v>
      </c>
      <c r="H7" s="1345" t="s">
        <v>1018</v>
      </c>
      <c r="I7" s="1345" t="s">
        <v>1030</v>
      </c>
      <c r="J7" s="1345" t="s">
        <v>1029</v>
      </c>
      <c r="K7" s="1345" t="s">
        <v>1021</v>
      </c>
      <c r="L7" s="1346" t="s">
        <v>1023</v>
      </c>
    </row>
    <row r="8" spans="1:12" ht="20.25" customHeight="1">
      <c r="A8" s="350">
        <v>2018</v>
      </c>
      <c r="B8" s="895" t="s">
        <v>60</v>
      </c>
      <c r="C8" s="348">
        <v>20.7</v>
      </c>
      <c r="D8" s="348">
        <v>-4.5999999999999996</v>
      </c>
      <c r="E8" s="348">
        <v>18</v>
      </c>
      <c r="F8" s="348">
        <v>18</v>
      </c>
      <c r="G8" s="348">
        <v>-4.5999999999999996</v>
      </c>
      <c r="H8" s="348">
        <v>45.9</v>
      </c>
      <c r="I8" s="348">
        <v>45.9</v>
      </c>
      <c r="J8" s="348">
        <v>45.9</v>
      </c>
      <c r="K8" s="348">
        <v>9.3000000000000007</v>
      </c>
      <c r="L8" s="349">
        <v>36.5</v>
      </c>
    </row>
    <row r="9" spans="1:12" ht="15.75" customHeight="1">
      <c r="A9" s="350"/>
      <c r="B9" s="895" t="s">
        <v>61</v>
      </c>
      <c r="C9" s="348">
        <v>8</v>
      </c>
      <c r="D9" s="348">
        <v>0</v>
      </c>
      <c r="E9" s="348">
        <v>16</v>
      </c>
      <c r="F9" s="348">
        <v>16</v>
      </c>
      <c r="G9" s="348">
        <v>10.3</v>
      </c>
      <c r="H9" s="348">
        <v>16</v>
      </c>
      <c r="I9" s="348">
        <v>39</v>
      </c>
      <c r="J9" s="348">
        <v>39</v>
      </c>
      <c r="K9" s="348">
        <v>25.4</v>
      </c>
      <c r="L9" s="349">
        <v>37.6</v>
      </c>
    </row>
    <row r="10" spans="1:12" ht="15.75" customHeight="1">
      <c r="A10" s="350"/>
      <c r="B10" s="895" t="s">
        <v>62</v>
      </c>
      <c r="C10" s="348">
        <v>11.6</v>
      </c>
      <c r="D10" s="348">
        <v>4.8</v>
      </c>
      <c r="E10" s="348">
        <v>18.600000000000001</v>
      </c>
      <c r="F10" s="348">
        <v>18.600000000000001</v>
      </c>
      <c r="G10" s="348">
        <v>4.7</v>
      </c>
      <c r="H10" s="348">
        <v>18.399999999999999</v>
      </c>
      <c r="I10" s="348">
        <v>9</v>
      </c>
      <c r="J10" s="348">
        <v>9</v>
      </c>
      <c r="K10" s="348">
        <v>4.4000000000000004</v>
      </c>
      <c r="L10" s="349">
        <v>13.8</v>
      </c>
    </row>
    <row r="11" spans="1:12" ht="15.75" customHeight="1">
      <c r="A11" s="350"/>
      <c r="B11" s="895" t="s">
        <v>63</v>
      </c>
      <c r="C11" s="348">
        <v>0.1</v>
      </c>
      <c r="D11" s="348">
        <v>-9.1999999999999993</v>
      </c>
      <c r="E11" s="348">
        <v>27.3</v>
      </c>
      <c r="F11" s="348">
        <v>27.3</v>
      </c>
      <c r="G11" s="348">
        <v>4.7</v>
      </c>
      <c r="H11" s="348">
        <v>9.3000000000000007</v>
      </c>
      <c r="I11" s="348">
        <v>27.1</v>
      </c>
      <c r="J11" s="348">
        <v>27.1</v>
      </c>
      <c r="K11" s="348">
        <v>4.7</v>
      </c>
      <c r="L11" s="349">
        <v>22.8</v>
      </c>
    </row>
    <row r="12" spans="1:12" ht="15.75" customHeight="1">
      <c r="A12" s="350"/>
      <c r="B12" s="895" t="s">
        <v>64</v>
      </c>
      <c r="C12" s="348">
        <v>4.5999999999999996</v>
      </c>
      <c r="D12" s="348">
        <v>4.5</v>
      </c>
      <c r="E12" s="348">
        <v>22.5</v>
      </c>
      <c r="F12" s="348">
        <v>17.899999999999999</v>
      </c>
      <c r="G12" s="348">
        <v>4.7</v>
      </c>
      <c r="H12" s="348">
        <v>4.7</v>
      </c>
      <c r="I12" s="348">
        <v>27.7</v>
      </c>
      <c r="J12" s="348">
        <v>27.7</v>
      </c>
      <c r="K12" s="348">
        <v>4.7</v>
      </c>
      <c r="L12" s="349">
        <v>-18.600000000000001</v>
      </c>
    </row>
    <row r="13" spans="1:12" ht="15.75" customHeight="1">
      <c r="A13" s="350"/>
      <c r="B13" s="895" t="s">
        <v>65</v>
      </c>
      <c r="C13" s="348">
        <v>4.9000000000000004</v>
      </c>
      <c r="D13" s="348">
        <v>4.9000000000000004</v>
      </c>
      <c r="E13" s="348">
        <v>-4.7</v>
      </c>
      <c r="F13" s="348">
        <v>4.7</v>
      </c>
      <c r="G13" s="348">
        <v>4.7</v>
      </c>
      <c r="H13" s="348">
        <v>4.8</v>
      </c>
      <c r="I13" s="348">
        <v>0.1</v>
      </c>
      <c r="J13" s="348">
        <v>0.1</v>
      </c>
      <c r="K13" s="348">
        <v>4.8</v>
      </c>
      <c r="L13" s="349">
        <v>-9.4</v>
      </c>
    </row>
    <row r="14" spans="1:12" ht="15.75" customHeight="1">
      <c r="A14" s="350"/>
      <c r="B14" s="895" t="s">
        <v>66</v>
      </c>
      <c r="C14" s="348">
        <v>-6.9</v>
      </c>
      <c r="D14" s="348">
        <v>-9.1999999999999993</v>
      </c>
      <c r="E14" s="348">
        <v>-32.6</v>
      </c>
      <c r="F14" s="348">
        <v>-32.6</v>
      </c>
      <c r="G14" s="348">
        <v>-14</v>
      </c>
      <c r="H14" s="348">
        <v>-4.5999999999999996</v>
      </c>
      <c r="I14" s="348">
        <v>-9.3000000000000007</v>
      </c>
      <c r="J14" s="348">
        <v>-9.3000000000000007</v>
      </c>
      <c r="K14" s="348">
        <v>-18.600000000000001</v>
      </c>
      <c r="L14" s="349">
        <v>0</v>
      </c>
    </row>
    <row r="15" spans="1:12" ht="15.75" customHeight="1">
      <c r="A15" s="350"/>
      <c r="B15" s="895" t="s">
        <v>67</v>
      </c>
      <c r="C15" s="348">
        <v>0.2</v>
      </c>
      <c r="D15" s="348">
        <v>9.6</v>
      </c>
      <c r="E15" s="348">
        <v>-13.8</v>
      </c>
      <c r="F15" s="348">
        <v>-23.2</v>
      </c>
      <c r="G15" s="348">
        <v>-4.5999999999999996</v>
      </c>
      <c r="H15" s="348">
        <v>-9.3000000000000007</v>
      </c>
      <c r="I15" s="348">
        <v>-9.3000000000000007</v>
      </c>
      <c r="J15" s="348">
        <v>-18.600000000000001</v>
      </c>
      <c r="K15" s="348">
        <v>-9.3000000000000007</v>
      </c>
      <c r="L15" s="349">
        <v>-4.5999999999999996</v>
      </c>
    </row>
    <row r="16" spans="1:12" ht="15.75" customHeight="1">
      <c r="A16" s="350"/>
      <c r="B16" s="895" t="s">
        <v>68</v>
      </c>
      <c r="C16" s="348">
        <v>-7</v>
      </c>
      <c r="D16" s="348">
        <v>0.2</v>
      </c>
      <c r="E16" s="348">
        <v>-13.8</v>
      </c>
      <c r="F16" s="348">
        <v>-13.8</v>
      </c>
      <c r="G16" s="348">
        <v>0</v>
      </c>
      <c r="H16" s="348">
        <v>-14.1</v>
      </c>
      <c r="I16" s="348">
        <v>-14.1</v>
      </c>
      <c r="J16" s="348">
        <v>-4.7</v>
      </c>
      <c r="K16" s="348">
        <v>-4.7</v>
      </c>
      <c r="L16" s="349">
        <v>-14</v>
      </c>
    </row>
    <row r="17" spans="1:12" ht="15.75" customHeight="1">
      <c r="A17" s="350">
        <v>2019</v>
      </c>
      <c r="B17" s="895" t="s">
        <v>21</v>
      </c>
      <c r="C17" s="348">
        <v>-0.8</v>
      </c>
      <c r="D17" s="348">
        <v>0</v>
      </c>
      <c r="E17" s="348">
        <v>0</v>
      </c>
      <c r="F17" s="348">
        <v>-1.5</v>
      </c>
      <c r="G17" s="348">
        <v>-52.3</v>
      </c>
      <c r="H17" s="348">
        <v>-1.5</v>
      </c>
      <c r="I17" s="348">
        <v>0</v>
      </c>
      <c r="J17" s="348">
        <v>5.8</v>
      </c>
      <c r="K17" s="348">
        <v>-55.4</v>
      </c>
      <c r="L17" s="349">
        <v>7.4</v>
      </c>
    </row>
    <row r="18" spans="1:12" ht="15.75" customHeight="1">
      <c r="A18" s="350"/>
      <c r="B18" s="895" t="s">
        <v>22</v>
      </c>
      <c r="C18" s="348">
        <v>-2</v>
      </c>
      <c r="D18" s="348">
        <v>-4</v>
      </c>
      <c r="E18" s="348">
        <v>2.7</v>
      </c>
      <c r="F18" s="348">
        <v>2.7</v>
      </c>
      <c r="G18" s="348">
        <v>0</v>
      </c>
      <c r="H18" s="348">
        <v>0</v>
      </c>
      <c r="I18" s="348">
        <v>2.7</v>
      </c>
      <c r="J18" s="348">
        <v>2.7</v>
      </c>
      <c r="K18" s="348">
        <v>0</v>
      </c>
      <c r="L18" s="349">
        <v>7.2</v>
      </c>
    </row>
    <row r="19" spans="1:12" ht="15.75" customHeight="1">
      <c r="A19" s="350"/>
      <c r="B19" s="895" t="s">
        <v>11</v>
      </c>
      <c r="C19" s="348">
        <v>-0.8</v>
      </c>
      <c r="D19" s="348">
        <v>-2.9</v>
      </c>
      <c r="E19" s="348">
        <v>2.9</v>
      </c>
      <c r="F19" s="348">
        <v>2.9</v>
      </c>
      <c r="G19" s="348">
        <v>0</v>
      </c>
      <c r="H19" s="348">
        <v>1.4</v>
      </c>
      <c r="I19" s="348">
        <v>8.6999999999999993</v>
      </c>
      <c r="J19" s="348">
        <v>7.2</v>
      </c>
      <c r="K19" s="348">
        <v>1.4</v>
      </c>
      <c r="L19" s="349">
        <v>8.6999999999999993</v>
      </c>
    </row>
    <row r="20" spans="1:12" ht="15.75" customHeight="1">
      <c r="A20" s="350"/>
      <c r="B20" s="895" t="s">
        <v>60</v>
      </c>
      <c r="C20" s="348">
        <v>0.8</v>
      </c>
      <c r="D20" s="348">
        <v>-1.4</v>
      </c>
      <c r="E20" s="348">
        <v>4.3</v>
      </c>
      <c r="F20" s="348">
        <v>4.3</v>
      </c>
      <c r="G20" s="348">
        <v>-1.4</v>
      </c>
      <c r="H20" s="348">
        <v>2.9</v>
      </c>
      <c r="I20" s="348">
        <v>4.3</v>
      </c>
      <c r="J20" s="348">
        <v>4.3</v>
      </c>
      <c r="K20" s="348">
        <v>2.9</v>
      </c>
      <c r="L20" s="349">
        <v>0</v>
      </c>
    </row>
    <row r="21" spans="1:12" ht="15.75" customHeight="1">
      <c r="A21" s="350"/>
      <c r="B21" s="895" t="s">
        <v>61</v>
      </c>
      <c r="C21" s="348">
        <v>-2.2000000000000002</v>
      </c>
      <c r="D21" s="348">
        <v>-4.3</v>
      </c>
      <c r="E21" s="348">
        <v>0</v>
      </c>
      <c r="F21" s="348">
        <v>0</v>
      </c>
      <c r="G21" s="348">
        <v>-2.9</v>
      </c>
      <c r="H21" s="348">
        <v>0</v>
      </c>
      <c r="I21" s="348">
        <v>0</v>
      </c>
      <c r="J21" s="348">
        <v>0</v>
      </c>
      <c r="K21" s="348">
        <v>0</v>
      </c>
      <c r="L21" s="349">
        <v>0</v>
      </c>
    </row>
    <row r="22" spans="1:12" ht="15.75" customHeight="1">
      <c r="A22" s="350"/>
      <c r="B22" s="895" t="s">
        <v>62</v>
      </c>
      <c r="C22" s="348">
        <v>2.2000000000000002</v>
      </c>
      <c r="D22" s="348">
        <v>3</v>
      </c>
      <c r="E22" s="348">
        <v>2.9</v>
      </c>
      <c r="F22" s="348">
        <v>2.9</v>
      </c>
      <c r="G22" s="348">
        <v>2.9</v>
      </c>
      <c r="H22" s="348">
        <v>1.4</v>
      </c>
      <c r="I22" s="348">
        <v>7.2</v>
      </c>
      <c r="J22" s="348">
        <v>1.4</v>
      </c>
      <c r="K22" s="348">
        <v>7.2</v>
      </c>
      <c r="L22" s="349">
        <v>4.4000000000000004</v>
      </c>
    </row>
    <row r="23" spans="1:12" s="65" customFormat="1" ht="15" customHeight="1">
      <c r="A23" s="65" t="s">
        <v>1347</v>
      </c>
      <c r="D23" s="353"/>
      <c r="E23" s="353"/>
      <c r="F23" s="353"/>
      <c r="G23" s="353"/>
      <c r="H23" s="353"/>
      <c r="I23" s="353"/>
      <c r="J23" s="353"/>
      <c r="K23" s="353"/>
      <c r="L23" s="353"/>
    </row>
    <row r="24" spans="1:12" s="65" customFormat="1" ht="10.5" customHeight="1">
      <c r="A24" s="1290" t="s">
        <v>457</v>
      </c>
      <c r="D24" s="66"/>
      <c r="E24" s="66"/>
      <c r="F24" s="66"/>
      <c r="G24" s="66"/>
      <c r="H24" s="66"/>
      <c r="I24" s="66"/>
      <c r="J24" s="66"/>
      <c r="K24" s="66"/>
      <c r="L24" s="66"/>
    </row>
    <row r="25" spans="1:12">
      <c r="C25" s="693"/>
      <c r="D25" s="693"/>
      <c r="E25" s="693"/>
      <c r="F25" s="693"/>
      <c r="G25" s="693"/>
      <c r="H25" s="693"/>
      <c r="I25" s="693"/>
      <c r="J25" s="693"/>
      <c r="K25" s="693"/>
      <c r="L25" s="693"/>
    </row>
    <row r="37" spans="1:1">
      <c r="A37" s="65"/>
    </row>
    <row r="38" spans="1:1">
      <c r="A38" s="65"/>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pageSetUpPr fitToPage="1"/>
  </sheetPr>
  <dimension ref="A1:G53"/>
  <sheetViews>
    <sheetView showGridLines="0" zoomScale="115" zoomScaleNormal="115" zoomScaleSheetLayoutView="100" workbookViewId="0">
      <selection activeCell="G12" sqref="G12"/>
    </sheetView>
  </sheetViews>
  <sheetFormatPr defaultColWidth="9" defaultRowHeight="12"/>
  <cols>
    <col min="1" max="1" width="8.125" style="6" customWidth="1"/>
    <col min="2" max="2" width="47.75" style="6" customWidth="1"/>
    <col min="3" max="4" width="20.625" style="6" customWidth="1"/>
    <col min="5" max="16384" width="9" style="6"/>
  </cols>
  <sheetData>
    <row r="1" spans="1:7">
      <c r="D1" s="1474" t="s">
        <v>6</v>
      </c>
      <c r="E1" s="1474"/>
    </row>
    <row r="2" spans="1:7">
      <c r="D2" s="1474" t="s">
        <v>7</v>
      </c>
      <c r="E2" s="1474"/>
      <c r="G2" s="669"/>
    </row>
    <row r="3" spans="1:7" ht="14.85" customHeight="1">
      <c r="A3" s="1384" t="s">
        <v>101</v>
      </c>
      <c r="B3" s="147"/>
      <c r="C3" s="113"/>
      <c r="D3" s="147"/>
    </row>
    <row r="4" spans="1:7" ht="14.85" customHeight="1">
      <c r="A4" s="1385" t="s">
        <v>102</v>
      </c>
      <c r="B4" s="147"/>
      <c r="C4" s="113"/>
      <c r="D4" s="147"/>
    </row>
    <row r="5" spans="1:7" ht="14.85" customHeight="1">
      <c r="A5" s="572" t="s">
        <v>353</v>
      </c>
      <c r="B5" s="573" t="s">
        <v>1524</v>
      </c>
      <c r="C5" s="573"/>
      <c r="D5" s="147"/>
      <c r="E5" s="613"/>
      <c r="F5" s="613"/>
      <c r="G5" s="613"/>
    </row>
    <row r="6" spans="1:7" ht="13.5" customHeight="1">
      <c r="A6" s="575"/>
      <c r="B6" s="1259" t="s">
        <v>1525</v>
      </c>
      <c r="C6" s="575"/>
      <c r="D6" s="147"/>
      <c r="E6" s="614"/>
      <c r="F6" s="614"/>
      <c r="G6" s="614"/>
    </row>
    <row r="7" spans="1:7" ht="54.75" customHeight="1">
      <c r="A7" s="2077" t="s">
        <v>861</v>
      </c>
      <c r="B7" s="2078"/>
      <c r="C7" s="1308" t="s">
        <v>1033</v>
      </c>
      <c r="D7" s="1323" t="s">
        <v>1034</v>
      </c>
    </row>
    <row r="8" spans="1:7" ht="21" customHeight="1">
      <c r="A8" s="2075" t="s">
        <v>73</v>
      </c>
      <c r="B8" s="2076"/>
      <c r="C8" s="52">
        <v>19050</v>
      </c>
      <c r="D8" s="354">
        <v>78.099999999999994</v>
      </c>
      <c r="E8" s="610"/>
      <c r="F8" s="610"/>
    </row>
    <row r="9" spans="1:7" ht="14.1" customHeight="1">
      <c r="A9" s="1771" t="s">
        <v>74</v>
      </c>
      <c r="B9" s="1772"/>
      <c r="C9" s="355"/>
      <c r="D9" s="356"/>
    </row>
    <row r="10" spans="1:7" ht="14.1" customHeight="1">
      <c r="A10" s="1781" t="s">
        <v>285</v>
      </c>
      <c r="B10" s="1770"/>
      <c r="C10" s="355"/>
      <c r="D10" s="356"/>
    </row>
    <row r="11" spans="1:7" ht="14.1" customHeight="1">
      <c r="A11" s="1771" t="s">
        <v>286</v>
      </c>
      <c r="B11" s="1772"/>
      <c r="C11" s="355"/>
      <c r="D11" s="356"/>
    </row>
    <row r="12" spans="1:7" ht="14.1" customHeight="1">
      <c r="A12" s="2068" t="s">
        <v>287</v>
      </c>
      <c r="B12" s="2069"/>
      <c r="C12" s="357">
        <v>12010</v>
      </c>
      <c r="D12" s="196">
        <v>71.900000000000006</v>
      </c>
      <c r="E12" s="610"/>
      <c r="F12" s="610"/>
    </row>
    <row r="13" spans="1:7" ht="14.1" customHeight="1">
      <c r="A13" s="2070" t="s">
        <v>288</v>
      </c>
      <c r="B13" s="2071"/>
      <c r="C13" s="358"/>
      <c r="D13" s="359"/>
    </row>
    <row r="14" spans="1:7" ht="14.1" customHeight="1">
      <c r="A14" s="2068" t="s">
        <v>289</v>
      </c>
      <c r="B14" s="2069"/>
      <c r="C14" s="357">
        <v>4362</v>
      </c>
      <c r="D14" s="196">
        <v>83</v>
      </c>
      <c r="E14" s="610"/>
      <c r="F14" s="610"/>
    </row>
    <row r="15" spans="1:7" ht="14.1" customHeight="1">
      <c r="A15" s="2070" t="s">
        <v>290</v>
      </c>
      <c r="B15" s="2071"/>
      <c r="C15" s="358"/>
      <c r="D15" s="359"/>
    </row>
    <row r="16" spans="1:7" ht="14.1" customHeight="1">
      <c r="A16" s="2068" t="s">
        <v>291</v>
      </c>
      <c r="B16" s="2069"/>
      <c r="C16" s="357">
        <v>1763</v>
      </c>
      <c r="D16" s="196">
        <v>98.9</v>
      </c>
      <c r="E16" s="610"/>
      <c r="F16" s="610"/>
    </row>
    <row r="17" spans="1:6" ht="14.1" customHeight="1">
      <c r="A17" s="2070" t="s">
        <v>309</v>
      </c>
      <c r="B17" s="2071"/>
      <c r="C17" s="358"/>
      <c r="D17" s="359"/>
    </row>
    <row r="18" spans="1:6" ht="14.25" customHeight="1">
      <c r="A18" s="2072" t="s">
        <v>310</v>
      </c>
      <c r="B18" s="2073"/>
      <c r="C18" s="358"/>
      <c r="D18" s="359"/>
    </row>
    <row r="19" spans="1:6" ht="14.1" customHeight="1">
      <c r="A19" s="2070" t="s">
        <v>311</v>
      </c>
      <c r="B19" s="2071"/>
      <c r="C19" s="358"/>
      <c r="D19" s="359"/>
    </row>
    <row r="20" spans="1:6" ht="14.1" customHeight="1">
      <c r="A20" s="2068" t="s">
        <v>292</v>
      </c>
      <c r="B20" s="2069"/>
      <c r="C20" s="357">
        <v>313</v>
      </c>
      <c r="D20" s="196">
        <v>89.8</v>
      </c>
      <c r="E20" s="610"/>
      <c r="F20" s="610"/>
    </row>
    <row r="21" spans="1:6" ht="14.1" customHeight="1">
      <c r="A21" s="2070" t="s">
        <v>293</v>
      </c>
      <c r="B21" s="2071"/>
      <c r="C21" s="358"/>
      <c r="D21" s="359"/>
    </row>
    <row r="22" spans="1:6" ht="14.1" customHeight="1">
      <c r="A22" s="2074" t="s">
        <v>1544</v>
      </c>
      <c r="B22" s="2073"/>
      <c r="C22" s="358">
        <v>1936</v>
      </c>
      <c r="D22" s="359">
        <v>98.4</v>
      </c>
    </row>
    <row r="23" spans="1:6" ht="14.1" customHeight="1">
      <c r="A23" s="2070" t="s">
        <v>312</v>
      </c>
      <c r="B23" s="2071"/>
      <c r="C23" s="358"/>
      <c r="D23" s="359"/>
    </row>
    <row r="24" spans="1:6" ht="14.1" customHeight="1">
      <c r="A24" s="2068" t="s">
        <v>370</v>
      </c>
      <c r="B24" s="2069"/>
      <c r="C24" s="357">
        <v>779</v>
      </c>
      <c r="D24" s="196">
        <v>89.3</v>
      </c>
      <c r="F24" s="610"/>
    </row>
    <row r="25" spans="1:6" ht="14.1" customHeight="1">
      <c r="A25" s="2070" t="s">
        <v>307</v>
      </c>
      <c r="B25" s="2071"/>
      <c r="C25" s="358"/>
      <c r="D25" s="359"/>
    </row>
    <row r="26" spans="1:6" ht="14.1" customHeight="1">
      <c r="A26" s="2068" t="s">
        <v>297</v>
      </c>
      <c r="B26" s="2069"/>
      <c r="C26" s="357">
        <v>2021</v>
      </c>
      <c r="D26" s="196">
        <v>100</v>
      </c>
      <c r="E26" s="77"/>
      <c r="F26" s="610"/>
    </row>
    <row r="27" spans="1:6" ht="14.1" customHeight="1">
      <c r="A27" s="2070" t="s">
        <v>298</v>
      </c>
      <c r="B27" s="2071"/>
      <c r="C27" s="357"/>
      <c r="D27" s="196"/>
      <c r="E27" s="77"/>
    </row>
    <row r="28" spans="1:6" ht="14.1" customHeight="1">
      <c r="A28" s="2074" t="s">
        <v>1545</v>
      </c>
      <c r="B28" s="2073"/>
      <c r="C28" s="358">
        <v>509</v>
      </c>
      <c r="D28" s="359">
        <v>97.6</v>
      </c>
    </row>
    <row r="29" spans="1:6" ht="14.1" customHeight="1">
      <c r="A29" s="2070" t="s">
        <v>1546</v>
      </c>
      <c r="B29" s="2071"/>
      <c r="C29" s="358"/>
      <c r="D29" s="359"/>
    </row>
    <row r="30" spans="1:6" ht="14.1" customHeight="1">
      <c r="A30" s="2068" t="s">
        <v>301</v>
      </c>
      <c r="B30" s="2069"/>
      <c r="C30" s="357">
        <v>670</v>
      </c>
      <c r="D30" s="196">
        <v>99.9</v>
      </c>
      <c r="F30" s="610"/>
    </row>
    <row r="31" spans="1:6" ht="14.1" customHeight="1">
      <c r="A31" s="2070" t="s">
        <v>294</v>
      </c>
      <c r="B31" s="2071"/>
      <c r="C31" s="358"/>
      <c r="D31" s="359"/>
    </row>
    <row r="32" spans="1:6" ht="14.1" customHeight="1">
      <c r="A32" s="2082" t="s">
        <v>302</v>
      </c>
      <c r="B32" s="2083"/>
      <c r="C32" s="357">
        <v>1066</v>
      </c>
      <c r="D32" s="196">
        <v>88.8</v>
      </c>
      <c r="F32" s="610"/>
    </row>
    <row r="33" spans="1:6" ht="14.1" customHeight="1">
      <c r="A33" s="2070" t="s">
        <v>295</v>
      </c>
      <c r="B33" s="2071"/>
      <c r="C33" s="358"/>
      <c r="D33" s="359"/>
    </row>
    <row r="34" spans="1:6" ht="14.1" customHeight="1">
      <c r="A34" s="2068" t="s">
        <v>299</v>
      </c>
      <c r="B34" s="2069"/>
      <c r="C34" s="357">
        <v>9140</v>
      </c>
      <c r="D34" s="196">
        <v>63</v>
      </c>
      <c r="E34" s="610"/>
      <c r="F34" s="610"/>
    </row>
    <row r="35" spans="1:6" ht="14.1" customHeight="1">
      <c r="A35" s="2070" t="s">
        <v>300</v>
      </c>
      <c r="B35" s="2071"/>
      <c r="C35" s="357"/>
      <c r="D35" s="196"/>
      <c r="E35" s="77"/>
    </row>
    <row r="36" spans="1:6" ht="14.1" customHeight="1">
      <c r="A36" s="2079" t="s">
        <v>1547</v>
      </c>
      <c r="B36" s="2069"/>
      <c r="C36" s="357">
        <v>159</v>
      </c>
      <c r="D36" s="196">
        <v>94.3</v>
      </c>
      <c r="F36" s="610"/>
    </row>
    <row r="37" spans="1:6" ht="14.1" customHeight="1">
      <c r="A37" s="2070" t="s">
        <v>1035</v>
      </c>
      <c r="B37" s="2071"/>
      <c r="C37" s="358"/>
      <c r="D37" s="359"/>
    </row>
    <row r="38" spans="1:6" s="632" customFormat="1" ht="14.1" customHeight="1">
      <c r="A38" s="2080" t="s">
        <v>303</v>
      </c>
      <c r="B38" s="2081"/>
      <c r="C38" s="195">
        <v>164</v>
      </c>
      <c r="D38" s="1205">
        <v>0.6</v>
      </c>
      <c r="F38" s="710"/>
    </row>
    <row r="39" spans="1:6" ht="14.1" customHeight="1">
      <c r="A39" s="2070" t="s">
        <v>296</v>
      </c>
      <c r="B39" s="2071"/>
      <c r="C39" s="360"/>
      <c r="D39" s="359"/>
    </row>
    <row r="40" spans="1:6" ht="14.1" customHeight="1">
      <c r="A40" s="2068" t="s">
        <v>313</v>
      </c>
      <c r="B40" s="2069"/>
      <c r="C40" s="195">
        <v>1450</v>
      </c>
      <c r="D40" s="196">
        <v>97.6</v>
      </c>
      <c r="E40" s="77"/>
      <c r="F40" s="610"/>
    </row>
    <row r="41" spans="1:6" ht="14.1" customHeight="1">
      <c r="A41" s="2070" t="s">
        <v>314</v>
      </c>
      <c r="B41" s="2071"/>
      <c r="C41" s="360"/>
      <c r="D41" s="359"/>
      <c r="E41" s="77"/>
    </row>
    <row r="42" spans="1:6" ht="10.5" customHeight="1">
      <c r="A42" s="147"/>
      <c r="B42" s="562"/>
      <c r="C42" s="144"/>
      <c r="D42" s="361"/>
      <c r="E42" s="77"/>
    </row>
    <row r="43" spans="1:6" s="9" customFormat="1" ht="15.75" customHeight="1">
      <c r="A43" s="1475" t="s">
        <v>1346</v>
      </c>
      <c r="B43" s="1475"/>
      <c r="C43" s="1475"/>
      <c r="D43" s="1475"/>
      <c r="E43" s="742"/>
    </row>
    <row r="44" spans="1:6" s="9" customFormat="1" ht="10.5" customHeight="1">
      <c r="A44" s="1475"/>
      <c r="B44" s="1475"/>
      <c r="C44" s="1475"/>
      <c r="D44" s="1475"/>
      <c r="E44" s="53"/>
      <c r="F44" s="53"/>
    </row>
    <row r="45" spans="1:6" s="9" customFormat="1" ht="10.5" customHeight="1">
      <c r="A45" s="1475"/>
      <c r="B45" s="1475"/>
      <c r="C45" s="1475"/>
      <c r="D45" s="1475"/>
      <c r="E45" s="53"/>
      <c r="F45" s="53"/>
    </row>
    <row r="46" spans="1:6" s="1080" customFormat="1" ht="12.75" customHeight="1">
      <c r="A46" s="2067" t="s">
        <v>1548</v>
      </c>
      <c r="B46" s="2067"/>
      <c r="C46" s="2067"/>
      <c r="D46" s="2067"/>
      <c r="E46" s="1079"/>
    </row>
    <row r="47" spans="1:6" s="9" customFormat="1" ht="13.5" customHeight="1">
      <c r="A47" s="557" t="s">
        <v>365</v>
      </c>
      <c r="B47" s="557"/>
      <c r="C47" s="557"/>
      <c r="D47" s="557"/>
    </row>
    <row r="48" spans="1:6" s="9" customFormat="1" ht="18" customHeight="1">
      <c r="A48" s="2063" t="s">
        <v>458</v>
      </c>
      <c r="B48" s="2064"/>
      <c r="C48" s="2064"/>
      <c r="D48" s="2064"/>
      <c r="E48" s="742"/>
    </row>
    <row r="49" spans="1:6" s="9" customFormat="1" ht="9.75" customHeight="1">
      <c r="A49" s="2064"/>
      <c r="B49" s="2064"/>
      <c r="C49" s="2064"/>
      <c r="D49" s="2064"/>
      <c r="E49" s="53"/>
      <c r="F49" s="53"/>
    </row>
    <row r="50" spans="1:6" s="9" customFormat="1" ht="12.75" customHeight="1">
      <c r="A50" s="2064"/>
      <c r="B50" s="2064"/>
      <c r="C50" s="2064"/>
      <c r="D50" s="2064"/>
      <c r="E50" s="53"/>
      <c r="F50" s="53"/>
    </row>
    <row r="51" spans="1:6" s="48" customFormat="1" ht="12.75" customHeight="1">
      <c r="A51" s="2065" t="s">
        <v>1549</v>
      </c>
      <c r="B51" s="2066"/>
      <c r="C51" s="2066"/>
      <c r="D51" s="2066"/>
      <c r="E51" s="1081"/>
    </row>
    <row r="52" spans="1:6" s="9" customFormat="1" ht="10.5" customHeight="1">
      <c r="A52" s="1292" t="s">
        <v>366</v>
      </c>
      <c r="B52" s="555"/>
      <c r="C52" s="555"/>
      <c r="D52" s="555"/>
    </row>
    <row r="53" spans="1:6" ht="12.75" customHeight="1"/>
  </sheetData>
  <mergeCells count="41">
    <mergeCell ref="A30:B30"/>
    <mergeCell ref="A31:B31"/>
    <mergeCell ref="A32:B32"/>
    <mergeCell ref="A33:B33"/>
    <mergeCell ref="A26:B26"/>
    <mergeCell ref="A27:B27"/>
    <mergeCell ref="A34:B34"/>
    <mergeCell ref="A35:B35"/>
    <mergeCell ref="A36:B36"/>
    <mergeCell ref="A37:B37"/>
    <mergeCell ref="A38:B38"/>
    <mergeCell ref="D1:E1"/>
    <mergeCell ref="D2:E2"/>
    <mergeCell ref="A22:B22"/>
    <mergeCell ref="A23:B23"/>
    <mergeCell ref="A19:B19"/>
    <mergeCell ref="A20:B20"/>
    <mergeCell ref="A21:B21"/>
    <mergeCell ref="A8:B8"/>
    <mergeCell ref="A9:B9"/>
    <mergeCell ref="A10:B10"/>
    <mergeCell ref="A11:B11"/>
    <mergeCell ref="A12:B12"/>
    <mergeCell ref="A13:B13"/>
    <mergeCell ref="A7:B7"/>
    <mergeCell ref="A43:D45"/>
    <mergeCell ref="A48:D50"/>
    <mergeCell ref="A51:D51"/>
    <mergeCell ref="A46:D46"/>
    <mergeCell ref="A14:B14"/>
    <mergeCell ref="A15:B15"/>
    <mergeCell ref="A16:B16"/>
    <mergeCell ref="A17:B17"/>
    <mergeCell ref="A18:B18"/>
    <mergeCell ref="A28:B28"/>
    <mergeCell ref="A29:B29"/>
    <mergeCell ref="A24:B24"/>
    <mergeCell ref="A25:B25"/>
    <mergeCell ref="A39:B39"/>
    <mergeCell ref="A40:B40"/>
    <mergeCell ref="A41:B41"/>
  </mergeCells>
  <phoneticPr fontId="0" type="noConversion"/>
  <hyperlinks>
    <hyperlink ref="D1:E1" location="'Spis tablic     List of tables'!A1" display="Powrót do spisu tablic"/>
    <hyperlink ref="D2:E2" location="'Spis tablic     List of tables'!A1" display="Return to list tables"/>
    <hyperlink ref="D1" location="'Spis tablic     List of tables'!A1" display="Powrót do spisu tablic"/>
    <hyperlink ref="D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5"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pageSetUpPr fitToPage="1"/>
  </sheetPr>
  <dimension ref="A1:K58"/>
  <sheetViews>
    <sheetView showGridLines="0" zoomScaleNormal="100" zoomScaleSheetLayoutView="130" workbookViewId="0">
      <selection activeCell="G12" sqref="G12"/>
    </sheetView>
  </sheetViews>
  <sheetFormatPr defaultColWidth="9" defaultRowHeight="12"/>
  <cols>
    <col min="1" max="1" width="8.125" style="147" customWidth="1"/>
    <col min="2" max="2" width="35.625" style="6" customWidth="1"/>
    <col min="3" max="3" width="3.625" style="6" customWidth="1"/>
    <col min="4" max="8" width="9.5" style="6" customWidth="1"/>
    <col min="9" max="10" width="9" style="147"/>
    <col min="11" max="11" width="16.375" style="147" customWidth="1"/>
    <col min="12" max="16384" width="9" style="147"/>
  </cols>
  <sheetData>
    <row r="1" spans="1:11">
      <c r="G1" s="1474" t="s">
        <v>6</v>
      </c>
      <c r="H1" s="1474"/>
    </row>
    <row r="2" spans="1:11">
      <c r="G2" s="1474" t="s">
        <v>7</v>
      </c>
      <c r="H2" s="1474"/>
    </row>
    <row r="3" spans="1:11" ht="15" customHeight="1">
      <c r="A3" s="1392" t="s">
        <v>71</v>
      </c>
      <c r="B3" s="564"/>
      <c r="C3" s="694"/>
      <c r="D3" s="694"/>
      <c r="E3" s="694"/>
      <c r="F3" s="694"/>
      <c r="G3" s="564"/>
      <c r="H3" s="564"/>
      <c r="I3" s="49"/>
      <c r="J3" s="49"/>
    </row>
    <row r="4" spans="1:11" ht="15" customHeight="1">
      <c r="A4" s="1393" t="s">
        <v>72</v>
      </c>
      <c r="B4" s="564"/>
      <c r="C4" s="694"/>
      <c r="D4" s="694"/>
      <c r="E4" s="694"/>
      <c r="F4" s="694"/>
      <c r="G4" s="564"/>
      <c r="H4" s="564"/>
      <c r="I4" s="49"/>
      <c r="J4" s="49"/>
    </row>
    <row r="5" spans="1:11" ht="21" customHeight="1">
      <c r="A5" s="695" t="s">
        <v>423</v>
      </c>
      <c r="B5" s="695" t="s">
        <v>1600</v>
      </c>
      <c r="C5" s="696"/>
      <c r="D5" s="696"/>
      <c r="E5" s="661"/>
      <c r="F5" s="564"/>
      <c r="G5" s="564"/>
      <c r="H5" s="694"/>
      <c r="I5" s="49"/>
      <c r="J5" s="49"/>
    </row>
    <row r="6" spans="1:11" ht="13.5">
      <c r="A6" s="697"/>
      <c r="B6" s="1293" t="s">
        <v>1601</v>
      </c>
      <c r="C6" s="698"/>
      <c r="D6" s="699"/>
      <c r="E6" s="663"/>
      <c r="F6" s="564"/>
      <c r="G6" s="564"/>
      <c r="H6" s="694"/>
      <c r="I6" s="49"/>
      <c r="J6" s="49"/>
    </row>
    <row r="7" spans="1:11" ht="48.75" customHeight="1">
      <c r="A7" s="2088" t="s">
        <v>1495</v>
      </c>
      <c r="B7" s="2089"/>
      <c r="C7" s="2090"/>
      <c r="D7" s="2099" t="s">
        <v>919</v>
      </c>
      <c r="E7" s="2101" t="s">
        <v>1602</v>
      </c>
      <c r="F7" s="2088"/>
      <c r="G7" s="2105"/>
      <c r="H7" s="2101" t="s">
        <v>1038</v>
      </c>
      <c r="I7" s="49"/>
      <c r="J7" s="49"/>
    </row>
    <row r="8" spans="1:11" ht="48.75" customHeight="1">
      <c r="A8" s="1897"/>
      <c r="B8" s="1897"/>
      <c r="C8" s="2091"/>
      <c r="D8" s="2104"/>
      <c r="E8" s="2106"/>
      <c r="F8" s="2107"/>
      <c r="G8" s="2108"/>
      <c r="H8" s="2102"/>
      <c r="I8" s="49"/>
      <c r="J8" s="49"/>
    </row>
    <row r="9" spans="1:11" ht="32.25" customHeight="1">
      <c r="A9" s="1897"/>
      <c r="B9" s="1897"/>
      <c r="C9" s="2091"/>
      <c r="D9" s="2104"/>
      <c r="E9" s="2099" t="s">
        <v>951</v>
      </c>
      <c r="F9" s="2109" t="s">
        <v>1036</v>
      </c>
      <c r="G9" s="2109" t="s">
        <v>1037</v>
      </c>
      <c r="H9" s="2102"/>
      <c r="I9" s="49"/>
      <c r="J9" s="49"/>
    </row>
    <row r="10" spans="1:11" ht="32.25" customHeight="1">
      <c r="A10" s="2092"/>
      <c r="B10" s="2092"/>
      <c r="C10" s="2093"/>
      <c r="D10" s="2100"/>
      <c r="E10" s="2100"/>
      <c r="F10" s="2110"/>
      <c r="G10" s="2110"/>
      <c r="H10" s="2103"/>
      <c r="I10" s="49"/>
      <c r="J10" s="49"/>
    </row>
    <row r="11" spans="1:11" ht="21.75" customHeight="1">
      <c r="A11" s="2111" t="s">
        <v>209</v>
      </c>
      <c r="B11" s="2111"/>
      <c r="C11" s="957" t="s">
        <v>8</v>
      </c>
      <c r="D11" s="955">
        <v>197657</v>
      </c>
      <c r="E11" s="955">
        <v>51420</v>
      </c>
      <c r="F11" s="955">
        <v>5342</v>
      </c>
      <c r="G11" s="955">
        <v>44672</v>
      </c>
      <c r="H11" s="956">
        <v>146237</v>
      </c>
      <c r="I11" s="49"/>
      <c r="J11" s="49"/>
      <c r="K11" s="49"/>
    </row>
    <row r="12" spans="1:11">
      <c r="A12" s="2112" t="s">
        <v>74</v>
      </c>
      <c r="B12" s="2112"/>
      <c r="C12" s="364" t="s">
        <v>9</v>
      </c>
      <c r="D12" s="365">
        <v>201825</v>
      </c>
      <c r="E12" s="365">
        <v>52538</v>
      </c>
      <c r="F12" s="365">
        <v>5347</v>
      </c>
      <c r="G12" s="365">
        <v>45611</v>
      </c>
      <c r="H12" s="366">
        <v>149287</v>
      </c>
      <c r="I12" s="49"/>
      <c r="J12" s="49"/>
      <c r="K12" s="49"/>
    </row>
    <row r="13" spans="1:11">
      <c r="A13" s="2095" t="s">
        <v>1039</v>
      </c>
      <c r="B13" s="2096"/>
      <c r="C13" s="367"/>
      <c r="D13" s="368"/>
      <c r="E13" s="368"/>
      <c r="F13" s="368"/>
      <c r="G13" s="368"/>
      <c r="H13" s="369"/>
      <c r="I13" s="132"/>
      <c r="J13" s="49"/>
      <c r="K13" s="49"/>
    </row>
    <row r="14" spans="1:11" ht="13.9" customHeight="1">
      <c r="A14" s="2087" t="s">
        <v>210</v>
      </c>
      <c r="B14" s="2087"/>
      <c r="C14" s="370" t="s">
        <v>8</v>
      </c>
      <c r="D14" s="371">
        <v>4100</v>
      </c>
      <c r="E14" s="371">
        <v>1075</v>
      </c>
      <c r="F14" s="371">
        <v>29</v>
      </c>
      <c r="G14" s="371">
        <v>1034</v>
      </c>
      <c r="H14" s="372">
        <v>3025</v>
      </c>
      <c r="I14" s="132"/>
      <c r="J14" s="49"/>
      <c r="K14" s="49"/>
    </row>
    <row r="15" spans="1:11">
      <c r="A15" s="2086" t="s">
        <v>75</v>
      </c>
      <c r="B15" s="2098"/>
      <c r="C15" s="370" t="s">
        <v>9</v>
      </c>
      <c r="D15" s="371">
        <v>4110</v>
      </c>
      <c r="E15" s="371">
        <v>1074</v>
      </c>
      <c r="F15" s="371">
        <v>29</v>
      </c>
      <c r="G15" s="371">
        <v>1031</v>
      </c>
      <c r="H15" s="372">
        <v>3036</v>
      </c>
      <c r="I15" s="132"/>
      <c r="J15" s="49"/>
      <c r="K15" s="49"/>
    </row>
    <row r="16" spans="1:11">
      <c r="A16" s="2087" t="s">
        <v>211</v>
      </c>
      <c r="B16" s="2087"/>
      <c r="C16" s="370" t="s">
        <v>8</v>
      </c>
      <c r="D16" s="371">
        <v>18981</v>
      </c>
      <c r="E16" s="371">
        <v>5193</v>
      </c>
      <c r="F16" s="371">
        <v>134</v>
      </c>
      <c r="G16" s="371">
        <v>4925</v>
      </c>
      <c r="H16" s="372">
        <v>13788</v>
      </c>
      <c r="I16" s="49"/>
      <c r="J16" s="49"/>
      <c r="K16" s="49"/>
    </row>
    <row r="17" spans="1:11">
      <c r="A17" s="2098" t="s">
        <v>1040</v>
      </c>
      <c r="B17" s="2098"/>
      <c r="C17" s="370" t="s">
        <v>9</v>
      </c>
      <c r="D17" s="371">
        <v>19278</v>
      </c>
      <c r="E17" s="371">
        <v>5266</v>
      </c>
      <c r="F17" s="371">
        <v>134</v>
      </c>
      <c r="G17" s="371">
        <v>4975</v>
      </c>
      <c r="H17" s="372">
        <v>14012</v>
      </c>
      <c r="I17" s="49"/>
      <c r="J17" s="49"/>
      <c r="K17" s="49"/>
    </row>
    <row r="18" spans="1:11" ht="13.9" customHeight="1">
      <c r="A18" s="2087" t="s">
        <v>212</v>
      </c>
      <c r="B18" s="2087"/>
      <c r="C18" s="370" t="s">
        <v>8</v>
      </c>
      <c r="D18" s="371">
        <v>183</v>
      </c>
      <c r="E18" s="371">
        <v>67</v>
      </c>
      <c r="F18" s="371">
        <v>1</v>
      </c>
      <c r="G18" s="371">
        <v>64</v>
      </c>
      <c r="H18" s="372">
        <v>116</v>
      </c>
      <c r="I18" s="132"/>
      <c r="J18" s="49"/>
      <c r="K18" s="49"/>
    </row>
    <row r="19" spans="1:11">
      <c r="A19" s="2086" t="s">
        <v>76</v>
      </c>
      <c r="B19" s="2086"/>
      <c r="C19" s="370" t="s">
        <v>9</v>
      </c>
      <c r="D19" s="371">
        <v>187</v>
      </c>
      <c r="E19" s="371">
        <v>68</v>
      </c>
      <c r="F19" s="371">
        <v>1</v>
      </c>
      <c r="G19" s="371">
        <v>64</v>
      </c>
      <c r="H19" s="372">
        <v>119</v>
      </c>
      <c r="I19" s="49"/>
      <c r="J19" s="49"/>
      <c r="K19" s="49"/>
    </row>
    <row r="20" spans="1:11" ht="13.9" customHeight="1">
      <c r="A20" s="2087" t="s">
        <v>213</v>
      </c>
      <c r="B20" s="2087"/>
      <c r="C20" s="370" t="s">
        <v>8</v>
      </c>
      <c r="D20" s="371">
        <v>17486</v>
      </c>
      <c r="E20" s="371">
        <v>4411</v>
      </c>
      <c r="F20" s="371">
        <v>23</v>
      </c>
      <c r="G20" s="371">
        <v>4280</v>
      </c>
      <c r="H20" s="372">
        <v>13075</v>
      </c>
      <c r="I20" s="49"/>
      <c r="J20" s="49"/>
      <c r="K20" s="49"/>
    </row>
    <row r="21" spans="1:11">
      <c r="A21" s="2086" t="s">
        <v>77</v>
      </c>
      <c r="B21" s="2086"/>
      <c r="C21" s="370" t="s">
        <v>9</v>
      </c>
      <c r="D21" s="368">
        <v>17750</v>
      </c>
      <c r="E21" s="368">
        <v>4459</v>
      </c>
      <c r="F21" s="368">
        <v>23</v>
      </c>
      <c r="G21" s="368">
        <v>4311</v>
      </c>
      <c r="H21" s="369">
        <v>13291</v>
      </c>
      <c r="I21" s="132"/>
      <c r="J21" s="49"/>
      <c r="K21" s="49"/>
    </row>
    <row r="22" spans="1:11">
      <c r="A22" s="2096" t="s">
        <v>78</v>
      </c>
      <c r="B22" s="2096"/>
      <c r="C22" s="370"/>
      <c r="D22" s="371"/>
      <c r="E22" s="371"/>
      <c r="F22" s="371"/>
      <c r="G22" s="371"/>
      <c r="H22" s="372"/>
      <c r="I22" s="49"/>
      <c r="J22" s="49"/>
      <c r="K22" s="49"/>
    </row>
    <row r="23" spans="1:11" ht="13.5">
      <c r="A23" s="2095" t="s">
        <v>500</v>
      </c>
      <c r="B23" s="2096"/>
      <c r="C23" s="370" t="s">
        <v>8</v>
      </c>
      <c r="D23" s="371">
        <v>556</v>
      </c>
      <c r="E23" s="371">
        <v>367</v>
      </c>
      <c r="F23" s="371">
        <v>17</v>
      </c>
      <c r="G23" s="371">
        <v>337</v>
      </c>
      <c r="H23" s="372">
        <v>189</v>
      </c>
      <c r="I23" s="49"/>
      <c r="J23" s="49"/>
      <c r="K23" s="49"/>
    </row>
    <row r="24" spans="1:11">
      <c r="A24" s="2086" t="s">
        <v>79</v>
      </c>
      <c r="B24" s="2086"/>
      <c r="C24" s="370" t="s">
        <v>9</v>
      </c>
      <c r="D24" s="368">
        <v>569</v>
      </c>
      <c r="E24" s="368">
        <v>388</v>
      </c>
      <c r="F24" s="368">
        <v>17</v>
      </c>
      <c r="G24" s="368">
        <v>355</v>
      </c>
      <c r="H24" s="369">
        <v>181</v>
      </c>
      <c r="I24" s="132"/>
      <c r="J24" s="49"/>
      <c r="K24" s="49"/>
    </row>
    <row r="25" spans="1:11">
      <c r="A25" s="2096" t="s">
        <v>80</v>
      </c>
      <c r="B25" s="2096"/>
      <c r="C25" s="370"/>
      <c r="D25" s="371"/>
      <c r="E25" s="371"/>
      <c r="F25" s="371"/>
      <c r="G25" s="371"/>
      <c r="H25" s="372"/>
      <c r="I25" s="132"/>
      <c r="J25" s="49"/>
      <c r="K25" s="49"/>
    </row>
    <row r="26" spans="1:11" ht="13.5">
      <c r="A26" s="2095" t="s">
        <v>501</v>
      </c>
      <c r="B26" s="2096"/>
      <c r="C26" s="370" t="s">
        <v>8</v>
      </c>
      <c r="D26" s="371">
        <v>756</v>
      </c>
      <c r="E26" s="371">
        <v>348</v>
      </c>
      <c r="F26" s="371">
        <v>93</v>
      </c>
      <c r="G26" s="371">
        <v>244</v>
      </c>
      <c r="H26" s="372">
        <v>408</v>
      </c>
      <c r="I26" s="132"/>
      <c r="J26" s="49"/>
      <c r="K26" s="49"/>
    </row>
    <row r="27" spans="1:11" ht="21" customHeight="1">
      <c r="A27" s="2097" t="s">
        <v>486</v>
      </c>
      <c r="B27" s="2097"/>
      <c r="C27" s="370" t="s">
        <v>9</v>
      </c>
      <c r="D27" s="371">
        <v>772</v>
      </c>
      <c r="E27" s="371">
        <v>351</v>
      </c>
      <c r="F27" s="371">
        <v>93</v>
      </c>
      <c r="G27" s="371">
        <v>245</v>
      </c>
      <c r="H27" s="372">
        <v>421</v>
      </c>
      <c r="I27" s="132"/>
      <c r="J27" s="49"/>
      <c r="K27" s="49"/>
    </row>
    <row r="28" spans="1:11" ht="13.9" customHeight="1">
      <c r="A28" s="2087" t="s">
        <v>214</v>
      </c>
      <c r="B28" s="2087"/>
      <c r="C28" s="370" t="s">
        <v>8</v>
      </c>
      <c r="D28" s="371">
        <v>25049</v>
      </c>
      <c r="E28" s="371">
        <v>3094</v>
      </c>
      <c r="F28" s="371">
        <v>32</v>
      </c>
      <c r="G28" s="371">
        <v>2942</v>
      </c>
      <c r="H28" s="372">
        <v>21955</v>
      </c>
      <c r="I28" s="132"/>
      <c r="J28" s="49"/>
      <c r="K28" s="49"/>
    </row>
    <row r="29" spans="1:11">
      <c r="A29" s="2086" t="s">
        <v>81</v>
      </c>
      <c r="B29" s="2086"/>
      <c r="C29" s="370" t="s">
        <v>9</v>
      </c>
      <c r="D29" s="371">
        <v>26359</v>
      </c>
      <c r="E29" s="371">
        <v>3208</v>
      </c>
      <c r="F29" s="371">
        <v>34</v>
      </c>
      <c r="G29" s="371">
        <v>3034</v>
      </c>
      <c r="H29" s="372">
        <v>23151</v>
      </c>
      <c r="I29" s="132"/>
      <c r="J29" s="49"/>
      <c r="K29" s="49"/>
    </row>
    <row r="30" spans="1:11" ht="14.25" customHeight="1">
      <c r="A30" s="2095" t="s">
        <v>502</v>
      </c>
      <c r="B30" s="2096"/>
      <c r="C30" s="370" t="s">
        <v>8</v>
      </c>
      <c r="D30" s="371">
        <v>46265</v>
      </c>
      <c r="E30" s="371">
        <v>9364</v>
      </c>
      <c r="F30" s="371">
        <v>5</v>
      </c>
      <c r="G30" s="371">
        <v>9157</v>
      </c>
      <c r="H30" s="372">
        <v>36901</v>
      </c>
      <c r="I30" s="132"/>
      <c r="J30" s="49"/>
      <c r="K30" s="49"/>
    </row>
    <row r="31" spans="1:11" ht="14.25" customHeight="1">
      <c r="A31" s="2086" t="s">
        <v>1041</v>
      </c>
      <c r="B31" s="2086"/>
      <c r="C31" s="370" t="s">
        <v>9</v>
      </c>
      <c r="D31" s="371">
        <v>46257</v>
      </c>
      <c r="E31" s="371">
        <v>9402</v>
      </c>
      <c r="F31" s="371">
        <v>4</v>
      </c>
      <c r="G31" s="371">
        <v>9175</v>
      </c>
      <c r="H31" s="372">
        <v>36855</v>
      </c>
      <c r="I31" s="132"/>
      <c r="J31" s="49"/>
      <c r="K31" s="49"/>
    </row>
    <row r="32" spans="1:11" ht="14.25" customHeight="1">
      <c r="A32" s="2087" t="s">
        <v>215</v>
      </c>
      <c r="B32" s="2087"/>
      <c r="C32" s="370" t="s">
        <v>8</v>
      </c>
      <c r="D32" s="371">
        <v>13223</v>
      </c>
      <c r="E32" s="371">
        <v>1262</v>
      </c>
      <c r="F32" s="371">
        <v>15</v>
      </c>
      <c r="G32" s="371">
        <v>1183</v>
      </c>
      <c r="H32" s="372">
        <v>11961</v>
      </c>
      <c r="I32" s="132"/>
      <c r="J32" s="49"/>
      <c r="K32" s="49"/>
    </row>
    <row r="33" spans="1:11" ht="14.25" customHeight="1">
      <c r="A33" s="2086" t="s">
        <v>82</v>
      </c>
      <c r="B33" s="2086"/>
      <c r="C33" s="370" t="s">
        <v>9</v>
      </c>
      <c r="D33" s="153">
        <v>13556</v>
      </c>
      <c r="E33" s="153">
        <v>1302</v>
      </c>
      <c r="F33" s="153">
        <v>14</v>
      </c>
      <c r="G33" s="153">
        <v>1220</v>
      </c>
      <c r="H33" s="154">
        <v>12254</v>
      </c>
      <c r="I33" s="132"/>
      <c r="J33" s="49"/>
      <c r="K33" s="49"/>
    </row>
    <row r="34" spans="1:11" ht="13.5">
      <c r="A34" s="2095" t="s">
        <v>503</v>
      </c>
      <c r="B34" s="2096"/>
      <c r="C34" s="370" t="s">
        <v>8</v>
      </c>
      <c r="D34" s="153">
        <v>4762</v>
      </c>
      <c r="E34" s="153">
        <v>1250</v>
      </c>
      <c r="F34" s="153">
        <v>41</v>
      </c>
      <c r="G34" s="153">
        <v>1172</v>
      </c>
      <c r="H34" s="154">
        <v>3512</v>
      </c>
    </row>
    <row r="35" spans="1:11" ht="13.5">
      <c r="A35" s="2086" t="s">
        <v>870</v>
      </c>
      <c r="B35" s="2086"/>
      <c r="C35" s="370" t="s">
        <v>9</v>
      </c>
      <c r="D35" s="153">
        <v>4925</v>
      </c>
      <c r="E35" s="153">
        <v>1296</v>
      </c>
      <c r="F35" s="153">
        <v>41</v>
      </c>
      <c r="G35" s="153">
        <v>1216</v>
      </c>
      <c r="H35" s="154">
        <v>3629</v>
      </c>
    </row>
    <row r="36" spans="1:11">
      <c r="A36" s="2113" t="s">
        <v>471</v>
      </c>
      <c r="B36" s="2096"/>
      <c r="C36" s="370" t="s">
        <v>8</v>
      </c>
      <c r="D36" s="153">
        <v>5018</v>
      </c>
      <c r="E36" s="153">
        <v>1093</v>
      </c>
      <c r="F36" s="153">
        <v>5</v>
      </c>
      <c r="G36" s="153">
        <v>1055</v>
      </c>
      <c r="H36" s="154">
        <v>3925</v>
      </c>
    </row>
    <row r="37" spans="1:11">
      <c r="A37" s="2086" t="s">
        <v>83</v>
      </c>
      <c r="B37" s="2086"/>
      <c r="C37" s="370" t="s">
        <v>9</v>
      </c>
      <c r="D37" s="153">
        <v>5220</v>
      </c>
      <c r="E37" s="153">
        <v>1133</v>
      </c>
      <c r="F37" s="153">
        <v>5</v>
      </c>
      <c r="G37" s="153">
        <v>1085</v>
      </c>
      <c r="H37" s="154">
        <v>4087</v>
      </c>
    </row>
    <row r="38" spans="1:11">
      <c r="A38" s="2113" t="s">
        <v>472</v>
      </c>
      <c r="B38" s="2096"/>
      <c r="C38" s="370" t="s">
        <v>8</v>
      </c>
      <c r="D38" s="153">
        <v>6012</v>
      </c>
      <c r="E38" s="153">
        <v>821</v>
      </c>
      <c r="F38" s="153">
        <v>11</v>
      </c>
      <c r="G38" s="153">
        <v>769</v>
      </c>
      <c r="H38" s="154">
        <v>5191</v>
      </c>
    </row>
    <row r="39" spans="1:11">
      <c r="A39" s="2086" t="s">
        <v>84</v>
      </c>
      <c r="B39" s="2086"/>
      <c r="C39" s="370" t="s">
        <v>9</v>
      </c>
      <c r="D39" s="153">
        <v>6038</v>
      </c>
      <c r="E39" s="153">
        <v>834</v>
      </c>
      <c r="F39" s="153">
        <v>11</v>
      </c>
      <c r="G39" s="153">
        <v>775</v>
      </c>
      <c r="H39" s="154">
        <v>5204</v>
      </c>
    </row>
    <row r="40" spans="1:11" ht="13.5">
      <c r="A40" s="2095" t="s">
        <v>505</v>
      </c>
      <c r="B40" s="2096"/>
      <c r="C40" s="370" t="s">
        <v>8</v>
      </c>
      <c r="D40" s="153">
        <v>10041</v>
      </c>
      <c r="E40" s="153">
        <v>8329</v>
      </c>
      <c r="F40" s="153">
        <v>1601</v>
      </c>
      <c r="G40" s="153">
        <v>6672</v>
      </c>
      <c r="H40" s="154">
        <v>1712</v>
      </c>
    </row>
    <row r="41" spans="1:11">
      <c r="A41" s="2086" t="s">
        <v>85</v>
      </c>
      <c r="B41" s="2086"/>
      <c r="C41" s="370" t="s">
        <v>9</v>
      </c>
      <c r="D41" s="153">
        <v>10242</v>
      </c>
      <c r="E41" s="153">
        <v>8479</v>
      </c>
      <c r="F41" s="153">
        <v>1608</v>
      </c>
      <c r="G41" s="153">
        <v>6809</v>
      </c>
      <c r="H41" s="154">
        <v>1763</v>
      </c>
    </row>
    <row r="42" spans="1:11">
      <c r="A42" s="2113" t="s">
        <v>473</v>
      </c>
      <c r="B42" s="2096"/>
      <c r="C42" s="370" t="s">
        <v>8</v>
      </c>
      <c r="D42" s="153">
        <v>16572</v>
      </c>
      <c r="E42" s="153">
        <v>2806</v>
      </c>
      <c r="F42" s="153">
        <v>99</v>
      </c>
      <c r="G42" s="153">
        <v>2551</v>
      </c>
      <c r="H42" s="154">
        <v>13766</v>
      </c>
    </row>
    <row r="43" spans="1:11">
      <c r="A43" s="2086" t="s">
        <v>86</v>
      </c>
      <c r="B43" s="2086"/>
      <c r="C43" s="370" t="s">
        <v>9</v>
      </c>
      <c r="D43" s="153">
        <v>16941</v>
      </c>
      <c r="E43" s="153">
        <v>2893</v>
      </c>
      <c r="F43" s="153">
        <v>98</v>
      </c>
      <c r="G43" s="153">
        <v>2632</v>
      </c>
      <c r="H43" s="154">
        <v>14048</v>
      </c>
    </row>
    <row r="44" spans="1:11" ht="13.5">
      <c r="A44" s="2095" t="s">
        <v>504</v>
      </c>
      <c r="B44" s="2096"/>
      <c r="C44" s="370" t="s">
        <v>8</v>
      </c>
      <c r="D44" s="153">
        <v>5955</v>
      </c>
      <c r="E44" s="153">
        <v>1224</v>
      </c>
      <c r="F44" s="153">
        <v>13</v>
      </c>
      <c r="G44" s="153">
        <v>1113</v>
      </c>
      <c r="H44" s="154">
        <v>4731</v>
      </c>
    </row>
    <row r="45" spans="1:11">
      <c r="A45" s="2086" t="s">
        <v>87</v>
      </c>
      <c r="B45" s="2086"/>
      <c r="C45" s="370" t="s">
        <v>9</v>
      </c>
      <c r="D45" s="368">
        <v>6234</v>
      </c>
      <c r="E45" s="368">
        <v>1287</v>
      </c>
      <c r="F45" s="368">
        <v>14</v>
      </c>
      <c r="G45" s="368">
        <v>1159</v>
      </c>
      <c r="H45" s="369">
        <v>4947</v>
      </c>
    </row>
    <row r="46" spans="1:11">
      <c r="A46" s="2096" t="s">
        <v>88</v>
      </c>
      <c r="B46" s="2096"/>
      <c r="C46" s="370"/>
      <c r="D46" s="153"/>
      <c r="E46" s="153"/>
      <c r="F46" s="153"/>
      <c r="G46" s="153"/>
      <c r="H46" s="154"/>
    </row>
    <row r="47" spans="1:11">
      <c r="A47" s="2113" t="s">
        <v>474</v>
      </c>
      <c r="B47" s="2096"/>
      <c r="C47" s="370" t="s">
        <v>8</v>
      </c>
      <c r="D47" s="153">
        <v>1430</v>
      </c>
      <c r="E47" s="153">
        <v>1426</v>
      </c>
      <c r="F47" s="153">
        <v>590</v>
      </c>
      <c r="G47" s="153">
        <v>833</v>
      </c>
      <c r="H47" s="154">
        <v>4</v>
      </c>
    </row>
    <row r="48" spans="1:11">
      <c r="A48" s="2086" t="s">
        <v>89</v>
      </c>
      <c r="B48" s="2086"/>
      <c r="C48" s="370" t="s">
        <v>9</v>
      </c>
      <c r="D48" s="153">
        <v>1430</v>
      </c>
      <c r="E48" s="153">
        <v>1426</v>
      </c>
      <c r="F48" s="153">
        <v>589</v>
      </c>
      <c r="G48" s="153">
        <v>834</v>
      </c>
      <c r="H48" s="154">
        <v>4</v>
      </c>
    </row>
    <row r="49" spans="1:8">
      <c r="A49" s="2113" t="s">
        <v>475</v>
      </c>
      <c r="B49" s="2096"/>
      <c r="C49" s="370" t="s">
        <v>8</v>
      </c>
      <c r="D49" s="153">
        <v>6915</v>
      </c>
      <c r="E49" s="153">
        <v>3668</v>
      </c>
      <c r="F49" s="153">
        <v>2011</v>
      </c>
      <c r="G49" s="153">
        <v>1641</v>
      </c>
      <c r="H49" s="154">
        <v>3247</v>
      </c>
    </row>
    <row r="50" spans="1:8">
      <c r="A50" s="2086" t="s">
        <v>90</v>
      </c>
      <c r="B50" s="2086"/>
      <c r="C50" s="370" t="s">
        <v>9</v>
      </c>
      <c r="D50" s="153">
        <v>6985</v>
      </c>
      <c r="E50" s="153">
        <v>3660</v>
      </c>
      <c r="F50" s="153">
        <v>2007</v>
      </c>
      <c r="G50" s="153">
        <v>1627</v>
      </c>
      <c r="H50" s="154">
        <v>3325</v>
      </c>
    </row>
    <row r="51" spans="1:8">
      <c r="A51" s="2113" t="s">
        <v>476</v>
      </c>
      <c r="B51" s="2096"/>
      <c r="C51" s="370" t="s">
        <v>8</v>
      </c>
      <c r="D51" s="153">
        <v>14903</v>
      </c>
      <c r="E51" s="153">
        <v>1172</v>
      </c>
      <c r="F51" s="153">
        <v>411</v>
      </c>
      <c r="G51" s="153">
        <v>727</v>
      </c>
      <c r="H51" s="154">
        <v>13731</v>
      </c>
    </row>
    <row r="52" spans="1:8">
      <c r="A52" s="2086" t="s">
        <v>91</v>
      </c>
      <c r="B52" s="2086"/>
      <c r="C52" s="370" t="s">
        <v>9</v>
      </c>
      <c r="D52" s="153">
        <v>15090</v>
      </c>
      <c r="E52" s="153">
        <v>1196</v>
      </c>
      <c r="F52" s="153">
        <v>415</v>
      </c>
      <c r="G52" s="153">
        <v>744</v>
      </c>
      <c r="H52" s="154">
        <v>13894</v>
      </c>
    </row>
    <row r="53" spans="1:8">
      <c r="A53" s="2113" t="s">
        <v>477</v>
      </c>
      <c r="B53" s="2096"/>
      <c r="C53" s="370" t="s">
        <v>8</v>
      </c>
      <c r="D53" s="153">
        <v>4085</v>
      </c>
      <c r="E53" s="153">
        <v>2178</v>
      </c>
      <c r="F53" s="153">
        <v>324</v>
      </c>
      <c r="G53" s="153">
        <v>1835</v>
      </c>
      <c r="H53" s="154">
        <v>1907</v>
      </c>
    </row>
    <row r="54" spans="1:8">
      <c r="A54" s="2086" t="s">
        <v>92</v>
      </c>
      <c r="B54" s="2086"/>
      <c r="C54" s="370" t="s">
        <v>9</v>
      </c>
      <c r="D54" s="153">
        <v>4188</v>
      </c>
      <c r="E54" s="153">
        <v>2202</v>
      </c>
      <c r="F54" s="153">
        <v>324</v>
      </c>
      <c r="G54" s="153">
        <v>1856</v>
      </c>
      <c r="H54" s="154">
        <v>1986</v>
      </c>
    </row>
    <row r="55" spans="1:8">
      <c r="A55" s="2113" t="s">
        <v>478</v>
      </c>
      <c r="B55" s="2096"/>
      <c r="C55" s="370" t="s">
        <v>8</v>
      </c>
      <c r="D55" s="153">
        <v>13785</v>
      </c>
      <c r="E55" s="153">
        <v>6905</v>
      </c>
      <c r="F55" s="153">
        <v>7</v>
      </c>
      <c r="G55" s="153">
        <v>6788</v>
      </c>
      <c r="H55" s="154">
        <v>6880</v>
      </c>
    </row>
    <row r="56" spans="1:8">
      <c r="A56" s="2086" t="s">
        <v>93</v>
      </c>
      <c r="B56" s="2086"/>
      <c r="C56" s="370" t="s">
        <v>9</v>
      </c>
      <c r="D56" s="153">
        <v>14332</v>
      </c>
      <c r="E56" s="153">
        <v>7241</v>
      </c>
      <c r="F56" s="153">
        <v>6</v>
      </c>
      <c r="G56" s="153">
        <v>7120</v>
      </c>
      <c r="H56" s="154">
        <v>7091</v>
      </c>
    </row>
    <row r="57" spans="1:8" ht="32.25" customHeight="1">
      <c r="A57" s="2094" t="s">
        <v>1603</v>
      </c>
      <c r="B57" s="2094"/>
      <c r="C57" s="2094"/>
      <c r="D57" s="2094"/>
      <c r="E57" s="2094"/>
      <c r="F57" s="2094"/>
      <c r="G57" s="2094"/>
      <c r="H57" s="2094"/>
    </row>
    <row r="58" spans="1:8" ht="26.25" customHeight="1">
      <c r="A58" s="2084" t="s">
        <v>1604</v>
      </c>
      <c r="B58" s="2085"/>
      <c r="C58" s="2085"/>
      <c r="D58" s="2085"/>
      <c r="E58" s="2085"/>
      <c r="F58" s="2085"/>
      <c r="G58" s="2085"/>
      <c r="H58" s="2085"/>
    </row>
  </sheetData>
  <mergeCells count="57">
    <mergeCell ref="A54:B54"/>
    <mergeCell ref="A55:B55"/>
    <mergeCell ref="A56:B56"/>
    <mergeCell ref="A49:B49"/>
    <mergeCell ref="A50:B50"/>
    <mergeCell ref="A51:B51"/>
    <mergeCell ref="A52:B52"/>
    <mergeCell ref="A53:B53"/>
    <mergeCell ref="A44:B44"/>
    <mergeCell ref="A45:B45"/>
    <mergeCell ref="A46:B46"/>
    <mergeCell ref="A47:B47"/>
    <mergeCell ref="A48:B48"/>
    <mergeCell ref="A39:B39"/>
    <mergeCell ref="A40:B40"/>
    <mergeCell ref="A41:B41"/>
    <mergeCell ref="A42:B42"/>
    <mergeCell ref="A43:B43"/>
    <mergeCell ref="A34:B34"/>
    <mergeCell ref="A35:B35"/>
    <mergeCell ref="A36:B36"/>
    <mergeCell ref="A37:B37"/>
    <mergeCell ref="A38:B38"/>
    <mergeCell ref="A11:B11"/>
    <mergeCell ref="A12:B12"/>
    <mergeCell ref="A13:B13"/>
    <mergeCell ref="A14:B14"/>
    <mergeCell ref="A15:B15"/>
    <mergeCell ref="E9:E10"/>
    <mergeCell ref="G1:H1"/>
    <mergeCell ref="G2:H2"/>
    <mergeCell ref="H7:H10"/>
    <mergeCell ref="D7:D10"/>
    <mergeCell ref="E7:G8"/>
    <mergeCell ref="F9:F10"/>
    <mergeCell ref="G9:G10"/>
    <mergeCell ref="A16:B16"/>
    <mergeCell ref="A17:B17"/>
    <mergeCell ref="A18:B18"/>
    <mergeCell ref="A19:B19"/>
    <mergeCell ref="A20:B20"/>
    <mergeCell ref="A58:H58"/>
    <mergeCell ref="A31:B31"/>
    <mergeCell ref="A32:B32"/>
    <mergeCell ref="A33:B33"/>
    <mergeCell ref="A7:C10"/>
    <mergeCell ref="A57:H57"/>
    <mergeCell ref="A26:B26"/>
    <mergeCell ref="A27:B27"/>
    <mergeCell ref="A28:B28"/>
    <mergeCell ref="A29:B29"/>
    <mergeCell ref="A30:B30"/>
    <mergeCell ref="A21:B21"/>
    <mergeCell ref="A22:B22"/>
    <mergeCell ref="A23:B23"/>
    <mergeCell ref="A24:B24"/>
    <mergeCell ref="A25:B25"/>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5"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pageSetUpPr fitToPage="1"/>
  </sheetPr>
  <dimension ref="A1:K31"/>
  <sheetViews>
    <sheetView showGridLines="0" zoomScaleNormal="100" zoomScaleSheetLayoutView="100" workbookViewId="0">
      <selection activeCell="G12" sqref="G12"/>
    </sheetView>
  </sheetViews>
  <sheetFormatPr defaultColWidth="9" defaultRowHeight="12"/>
  <cols>
    <col min="1" max="1" width="8.125" style="6" customWidth="1"/>
    <col min="2" max="2" width="12.375" style="6" customWidth="1"/>
    <col min="3" max="7" width="11.625" style="6" customWidth="1"/>
    <col min="8" max="10" width="11.625" style="147" customWidth="1"/>
    <col min="11" max="16384" width="9" style="147"/>
  </cols>
  <sheetData>
    <row r="1" spans="1:11">
      <c r="I1" s="1474" t="s">
        <v>6</v>
      </c>
      <c r="J1" s="1474"/>
    </row>
    <row r="2" spans="1:11">
      <c r="I2" s="1474" t="s">
        <v>7</v>
      </c>
      <c r="J2" s="1474"/>
    </row>
    <row r="3" spans="1:11" ht="14.85" customHeight="1">
      <c r="A3" s="573" t="s">
        <v>487</v>
      </c>
      <c r="B3" s="573" t="s">
        <v>1345</v>
      </c>
      <c r="C3" s="574"/>
      <c r="D3" s="574"/>
      <c r="E3" s="574"/>
      <c r="F3" s="574"/>
      <c r="G3" s="574"/>
    </row>
    <row r="4" spans="1:11" ht="14.85" customHeight="1">
      <c r="A4" s="314"/>
      <c r="B4" s="314" t="s">
        <v>329</v>
      </c>
      <c r="C4" s="113"/>
      <c r="D4" s="113"/>
      <c r="E4" s="113"/>
      <c r="F4" s="147"/>
      <c r="G4" s="147"/>
    </row>
    <row r="5" spans="1:11" ht="14.85" customHeight="1">
      <c r="A5" s="576"/>
      <c r="B5" s="1258" t="s">
        <v>661</v>
      </c>
      <c r="C5" s="580"/>
      <c r="D5" s="580"/>
      <c r="E5" s="580"/>
      <c r="F5" s="113"/>
      <c r="G5" s="113"/>
    </row>
    <row r="6" spans="1:11" ht="14.85" customHeight="1">
      <c r="A6" s="575"/>
      <c r="B6" s="1259" t="s">
        <v>330</v>
      </c>
      <c r="C6" s="578"/>
      <c r="D6" s="578"/>
      <c r="E6" s="578"/>
      <c r="F6" s="113"/>
      <c r="G6" s="113"/>
    </row>
    <row r="7" spans="1:11" ht="24" customHeight="1">
      <c r="A7" s="1705" t="s">
        <v>1042</v>
      </c>
      <c r="B7" s="1706"/>
      <c r="C7" s="1983" t="s">
        <v>1043</v>
      </c>
      <c r="D7" s="373"/>
      <c r="E7" s="1983" t="s">
        <v>1048</v>
      </c>
      <c r="F7" s="373"/>
      <c r="G7" s="373"/>
      <c r="H7" s="373"/>
      <c r="I7" s="373"/>
      <c r="J7" s="373"/>
    </row>
    <row r="8" spans="1:11" ht="28.5" customHeight="1">
      <c r="A8" s="1495"/>
      <c r="B8" s="1501"/>
      <c r="C8" s="1709"/>
      <c r="D8" s="1708" t="s">
        <v>1344</v>
      </c>
      <c r="E8" s="1709"/>
      <c r="F8" s="1765" t="s">
        <v>1044</v>
      </c>
      <c r="G8" s="1525" t="s">
        <v>1343</v>
      </c>
      <c r="H8" s="1765" t="s">
        <v>1045</v>
      </c>
      <c r="I8" s="1765" t="s">
        <v>1046</v>
      </c>
      <c r="J8" s="1525" t="s">
        <v>1047</v>
      </c>
    </row>
    <row r="9" spans="1:11" ht="90.75" customHeight="1">
      <c r="A9" s="1777"/>
      <c r="B9" s="1778"/>
      <c r="C9" s="2114"/>
      <c r="D9" s="2115"/>
      <c r="E9" s="2114"/>
      <c r="F9" s="2116"/>
      <c r="G9" s="2117"/>
      <c r="H9" s="2116"/>
      <c r="I9" s="2116"/>
      <c r="J9" s="2118"/>
    </row>
    <row r="10" spans="1:11" s="6" customFormat="1" ht="20.25" customHeight="1">
      <c r="A10" s="210">
        <v>2018</v>
      </c>
      <c r="B10" s="878" t="s">
        <v>59</v>
      </c>
      <c r="C10" s="223">
        <v>5</v>
      </c>
      <c r="D10" s="223">
        <v>4</v>
      </c>
      <c r="E10" s="223">
        <v>951</v>
      </c>
      <c r="F10" s="223">
        <v>165</v>
      </c>
      <c r="G10" s="223">
        <v>110</v>
      </c>
      <c r="H10" s="223">
        <v>79</v>
      </c>
      <c r="I10" s="223">
        <v>191</v>
      </c>
      <c r="J10" s="374">
        <v>258</v>
      </c>
    </row>
    <row r="11" spans="1:11" s="6" customFormat="1" ht="18" customHeight="1">
      <c r="A11" s="210"/>
      <c r="B11" s="878" t="s">
        <v>62</v>
      </c>
      <c r="C11" s="223">
        <v>5</v>
      </c>
      <c r="D11" s="223">
        <v>4</v>
      </c>
      <c r="E11" s="223">
        <v>949</v>
      </c>
      <c r="F11" s="223">
        <v>161</v>
      </c>
      <c r="G11" s="223">
        <v>109</v>
      </c>
      <c r="H11" s="223">
        <v>80</v>
      </c>
      <c r="I11" s="223">
        <v>189</v>
      </c>
      <c r="J11" s="374">
        <v>260</v>
      </c>
    </row>
    <row r="12" spans="1:11" s="6" customFormat="1" ht="18" customHeight="1">
      <c r="A12" s="210"/>
      <c r="B12" s="878" t="s">
        <v>65</v>
      </c>
      <c r="C12" s="223">
        <v>4</v>
      </c>
      <c r="D12" s="223">
        <v>3</v>
      </c>
      <c r="E12" s="223">
        <v>611</v>
      </c>
      <c r="F12" s="223">
        <v>86</v>
      </c>
      <c r="G12" s="1206">
        <v>61</v>
      </c>
      <c r="H12" s="223">
        <v>21</v>
      </c>
      <c r="I12" s="223">
        <v>123</v>
      </c>
      <c r="J12" s="374">
        <v>210</v>
      </c>
    </row>
    <row r="13" spans="1:11" s="1054" customFormat="1" ht="18" customHeight="1">
      <c r="A13" s="210"/>
      <c r="B13" s="878" t="s">
        <v>68</v>
      </c>
      <c r="C13" s="223">
        <v>4</v>
      </c>
      <c r="D13" s="223">
        <v>3</v>
      </c>
      <c r="E13" s="223">
        <v>608</v>
      </c>
      <c r="F13" s="223">
        <v>86</v>
      </c>
      <c r="G13" s="1206">
        <v>60</v>
      </c>
      <c r="H13" s="223">
        <v>22</v>
      </c>
      <c r="I13" s="223">
        <v>123</v>
      </c>
      <c r="J13" s="374">
        <v>209</v>
      </c>
    </row>
    <row r="14" spans="1:11" s="1054" customFormat="1" ht="18" customHeight="1">
      <c r="A14" s="210">
        <v>2019</v>
      </c>
      <c r="B14" s="878" t="s">
        <v>59</v>
      </c>
      <c r="C14" s="223">
        <v>4</v>
      </c>
      <c r="D14" s="223">
        <v>3</v>
      </c>
      <c r="E14" s="223">
        <v>604</v>
      </c>
      <c r="F14" s="223">
        <v>86</v>
      </c>
      <c r="G14" s="1206">
        <v>59</v>
      </c>
      <c r="H14" s="223">
        <v>22</v>
      </c>
      <c r="I14" s="223">
        <v>122</v>
      </c>
      <c r="J14" s="374">
        <v>207</v>
      </c>
    </row>
    <row r="15" spans="1:11" s="1054" customFormat="1" ht="18" customHeight="1">
      <c r="A15" s="210"/>
      <c r="B15" s="878" t="s">
        <v>62</v>
      </c>
      <c r="C15" s="223">
        <v>4</v>
      </c>
      <c r="D15" s="223">
        <v>3</v>
      </c>
      <c r="E15" s="223">
        <v>599</v>
      </c>
      <c r="F15" s="223">
        <v>86</v>
      </c>
      <c r="G15" s="223">
        <v>58</v>
      </c>
      <c r="H15" s="223">
        <v>22</v>
      </c>
      <c r="I15" s="223">
        <v>119</v>
      </c>
      <c r="J15" s="374">
        <v>207</v>
      </c>
    </row>
    <row r="16" spans="1:11" s="610" customFormat="1" ht="18" customHeight="1">
      <c r="A16" s="41"/>
      <c r="B16" s="375" t="s">
        <v>386</v>
      </c>
      <c r="C16" s="376">
        <v>100</v>
      </c>
      <c r="D16" s="376">
        <v>100</v>
      </c>
      <c r="E16" s="376">
        <v>63.1</v>
      </c>
      <c r="F16" s="376">
        <v>53.4</v>
      </c>
      <c r="G16" s="376">
        <v>53.2</v>
      </c>
      <c r="H16" s="376">
        <v>27.5</v>
      </c>
      <c r="I16" s="376">
        <v>63</v>
      </c>
      <c r="J16" s="377">
        <v>79.599999999999994</v>
      </c>
      <c r="K16" s="700"/>
    </row>
    <row r="17" spans="1:11" s="610" customFormat="1" ht="18" customHeight="1">
      <c r="A17" s="41"/>
      <c r="B17" s="375" t="s">
        <v>387</v>
      </c>
      <c r="C17" s="376">
        <v>100</v>
      </c>
      <c r="D17" s="376">
        <v>100</v>
      </c>
      <c r="E17" s="376">
        <v>99.2</v>
      </c>
      <c r="F17" s="376">
        <v>100</v>
      </c>
      <c r="G17" s="376">
        <v>98.3</v>
      </c>
      <c r="H17" s="376">
        <v>100</v>
      </c>
      <c r="I17" s="376">
        <v>97.5</v>
      </c>
      <c r="J17" s="236">
        <v>100</v>
      </c>
      <c r="K17" s="700"/>
    </row>
    <row r="18" spans="1:11" s="225" customFormat="1" ht="24.75" customHeight="1">
      <c r="A18" s="1634" t="s">
        <v>1342</v>
      </c>
      <c r="B18" s="1634"/>
      <c r="C18" s="1634"/>
      <c r="D18" s="1634"/>
      <c r="E18" s="1634"/>
      <c r="F18" s="1634"/>
      <c r="G18" s="1634"/>
      <c r="H18" s="1634"/>
      <c r="I18" s="1634"/>
      <c r="J18" s="1634"/>
    </row>
    <row r="19" spans="1:11" s="225" customFormat="1" ht="10.5" customHeight="1">
      <c r="A19" s="1625" t="s">
        <v>506</v>
      </c>
      <c r="B19" s="1626"/>
      <c r="C19" s="1626"/>
      <c r="D19" s="1626"/>
      <c r="E19" s="1626"/>
      <c r="F19" s="1626"/>
      <c r="G19" s="1626"/>
      <c r="H19" s="1626"/>
      <c r="I19" s="1626"/>
      <c r="J19" s="1626"/>
    </row>
    <row r="20" spans="1:11" ht="14.25" customHeight="1">
      <c r="A20" s="596"/>
      <c r="B20" s="596"/>
      <c r="C20" s="596"/>
      <c r="D20" s="596"/>
      <c r="E20" s="596"/>
      <c r="F20" s="596"/>
      <c r="G20" s="596"/>
      <c r="H20" s="596"/>
      <c r="I20" s="596"/>
      <c r="J20" s="596"/>
    </row>
    <row r="21" spans="1:11">
      <c r="C21" s="610"/>
      <c r="D21" s="610"/>
      <c r="E21" s="610"/>
      <c r="F21" s="610"/>
      <c r="G21" s="610"/>
      <c r="H21" s="47"/>
      <c r="I21" s="47"/>
      <c r="J21" s="47"/>
    </row>
    <row r="22" spans="1:11">
      <c r="C22" s="610"/>
      <c r="D22" s="610"/>
      <c r="E22" s="610"/>
      <c r="F22" s="610"/>
      <c r="G22" s="610"/>
      <c r="H22" s="47"/>
      <c r="I22" s="47"/>
      <c r="J22" s="47"/>
    </row>
    <row r="30" spans="1:11">
      <c r="A30" s="9"/>
    </row>
    <row r="31" spans="1:11">
      <c r="A31" s="9"/>
    </row>
  </sheetData>
  <mergeCells count="13">
    <mergeCell ref="I1:J1"/>
    <mergeCell ref="I2:J2"/>
    <mergeCell ref="A19:J19"/>
    <mergeCell ref="C7:C9"/>
    <mergeCell ref="D8:D9"/>
    <mergeCell ref="A18:J18"/>
    <mergeCell ref="F8:F9"/>
    <mergeCell ref="G8:G9"/>
    <mergeCell ref="H8:H9"/>
    <mergeCell ref="I8:I9"/>
    <mergeCell ref="J8:J9"/>
    <mergeCell ref="A7:B9"/>
    <mergeCell ref="E7:E9"/>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pageSetUpPr fitToPage="1"/>
  </sheetPr>
  <dimension ref="A1:P30"/>
  <sheetViews>
    <sheetView showGridLines="0" zoomScaleNormal="100" zoomScaleSheetLayoutView="100" workbookViewId="0">
      <selection activeCell="G12" sqref="G12"/>
    </sheetView>
  </sheetViews>
  <sheetFormatPr defaultColWidth="9" defaultRowHeight="12"/>
  <cols>
    <col min="1" max="1" width="8.125" style="147" customWidth="1"/>
    <col min="2" max="2" width="12.375" style="147" customWidth="1"/>
    <col min="3" max="15" width="8.125" style="147" customWidth="1"/>
    <col min="16" max="16384" width="9" style="147"/>
  </cols>
  <sheetData>
    <row r="1" spans="1:16">
      <c r="K1" s="1474" t="s">
        <v>6</v>
      </c>
      <c r="L1" s="1474"/>
    </row>
    <row r="2" spans="1:16">
      <c r="K2" s="1474" t="s">
        <v>7</v>
      </c>
      <c r="L2" s="1474"/>
    </row>
    <row r="3" spans="1:16" ht="13.5">
      <c r="A3" s="573" t="s">
        <v>424</v>
      </c>
      <c r="B3" s="573" t="s">
        <v>518</v>
      </c>
      <c r="C3" s="579"/>
      <c r="D3" s="579"/>
      <c r="E3" s="579"/>
      <c r="F3" s="579"/>
      <c r="G3" s="579"/>
      <c r="H3" s="579"/>
      <c r="I3" s="579"/>
      <c r="J3" s="579"/>
    </row>
    <row r="4" spans="1:16">
      <c r="A4" s="572"/>
      <c r="B4" s="572" t="s">
        <v>329</v>
      </c>
      <c r="C4" s="113"/>
      <c r="D4" s="113"/>
      <c r="E4" s="113"/>
      <c r="F4" s="113"/>
      <c r="G4" s="113"/>
      <c r="H4" s="113"/>
    </row>
    <row r="5" spans="1:16" ht="13.5">
      <c r="A5" s="575"/>
      <c r="B5" s="1259" t="s">
        <v>662</v>
      </c>
      <c r="C5" s="580"/>
      <c r="D5" s="580"/>
      <c r="E5" s="580"/>
      <c r="F5" s="580"/>
      <c r="G5" s="580"/>
      <c r="H5" s="580"/>
      <c r="I5" s="113"/>
      <c r="J5" s="113"/>
    </row>
    <row r="6" spans="1:16">
      <c r="A6" s="575"/>
      <c r="B6" s="1259" t="s">
        <v>330</v>
      </c>
      <c r="C6" s="578"/>
      <c r="D6" s="578"/>
      <c r="E6" s="578"/>
      <c r="H6" s="578"/>
      <c r="I6" s="113"/>
      <c r="J6" s="113"/>
    </row>
    <row r="7" spans="1:16" ht="33.75" customHeight="1">
      <c r="A7" s="1627" t="s">
        <v>1049</v>
      </c>
      <c r="B7" s="2125"/>
      <c r="C7" s="1632" t="s">
        <v>1050</v>
      </c>
      <c r="D7" s="2128"/>
      <c r="E7" s="2128"/>
      <c r="F7" s="2128"/>
      <c r="G7" s="2128"/>
      <c r="H7" s="2128"/>
      <c r="I7" s="2128"/>
      <c r="J7" s="2128"/>
      <c r="K7" s="2128"/>
      <c r="L7" s="2128"/>
      <c r="M7" s="2128"/>
      <c r="N7" s="2129"/>
      <c r="O7" s="1632" t="s">
        <v>1060</v>
      </c>
    </row>
    <row r="8" spans="1:16" ht="31.5" customHeight="1">
      <c r="A8" s="1495"/>
      <c r="B8" s="1793"/>
      <c r="C8" s="2124"/>
      <c r="D8" s="2125"/>
      <c r="E8" s="1632" t="s">
        <v>1051</v>
      </c>
      <c r="F8" s="2130"/>
      <c r="G8" s="2130"/>
      <c r="H8" s="2130"/>
      <c r="I8" s="2130"/>
      <c r="J8" s="2130"/>
      <c r="K8" s="2130"/>
      <c r="L8" s="2130"/>
      <c r="M8" s="2130"/>
      <c r="N8" s="2125"/>
      <c r="O8" s="1500"/>
    </row>
    <row r="9" spans="1:16" ht="31.5" customHeight="1">
      <c r="A9" s="1495"/>
      <c r="B9" s="1793"/>
      <c r="C9" s="2122" t="s">
        <v>739</v>
      </c>
      <c r="D9" s="1481" t="s">
        <v>1052</v>
      </c>
      <c r="E9" s="1481" t="s">
        <v>1340</v>
      </c>
      <c r="F9" s="1481" t="s">
        <v>1053</v>
      </c>
      <c r="G9" s="1481" t="s">
        <v>1046</v>
      </c>
      <c r="H9" s="1481" t="s">
        <v>1047</v>
      </c>
      <c r="I9" s="1632" t="s">
        <v>1054</v>
      </c>
      <c r="J9" s="378"/>
      <c r="K9" s="379"/>
      <c r="L9" s="2126" t="s">
        <v>1057</v>
      </c>
      <c r="M9" s="378"/>
      <c r="N9" s="380"/>
      <c r="O9" s="1500"/>
    </row>
    <row r="10" spans="1:16" ht="118.5" customHeight="1">
      <c r="A10" s="1488"/>
      <c r="B10" s="1489"/>
      <c r="C10" s="2123"/>
      <c r="D10" s="2123"/>
      <c r="E10" s="1482"/>
      <c r="F10" s="2123"/>
      <c r="G10" s="2123"/>
      <c r="H10" s="2123"/>
      <c r="I10" s="2121"/>
      <c r="J10" s="1112" t="s">
        <v>1055</v>
      </c>
      <c r="K10" s="1112" t="s">
        <v>1056</v>
      </c>
      <c r="L10" s="2127"/>
      <c r="M10" s="1112" t="s">
        <v>1058</v>
      </c>
      <c r="N10" s="1347" t="s">
        <v>1059</v>
      </c>
      <c r="O10" s="2121"/>
    </row>
    <row r="11" spans="1:16" ht="23.25" customHeight="1">
      <c r="A11" s="210">
        <v>2018</v>
      </c>
      <c r="B11" s="878" t="s">
        <v>59</v>
      </c>
      <c r="C11" s="223">
        <v>17942</v>
      </c>
      <c r="D11" s="223">
        <v>1969</v>
      </c>
      <c r="E11" s="223">
        <v>3852</v>
      </c>
      <c r="F11" s="223">
        <v>2206</v>
      </c>
      <c r="G11" s="223">
        <v>4832</v>
      </c>
      <c r="H11" s="223">
        <v>801</v>
      </c>
      <c r="I11" s="223">
        <v>368</v>
      </c>
      <c r="J11" s="374">
        <v>7</v>
      </c>
      <c r="K11" s="223">
        <v>40</v>
      </c>
      <c r="L11" s="223">
        <v>15012</v>
      </c>
      <c r="M11" s="223">
        <v>5</v>
      </c>
      <c r="N11" s="223">
        <v>1855</v>
      </c>
      <c r="O11" s="374">
        <v>141399</v>
      </c>
      <c r="P11" s="49"/>
    </row>
    <row r="12" spans="1:16" ht="15.75" customHeight="1">
      <c r="A12" s="210"/>
      <c r="B12" s="878" t="s">
        <v>14</v>
      </c>
      <c r="C12" s="223">
        <v>18208</v>
      </c>
      <c r="D12" s="223">
        <v>1975</v>
      </c>
      <c r="E12" s="223">
        <v>3891</v>
      </c>
      <c r="F12" s="223">
        <v>2251</v>
      </c>
      <c r="G12" s="223">
        <v>4848</v>
      </c>
      <c r="H12" s="223">
        <v>814</v>
      </c>
      <c r="I12" s="223">
        <v>365</v>
      </c>
      <c r="J12" s="374">
        <v>8</v>
      </c>
      <c r="K12" s="223">
        <v>39</v>
      </c>
      <c r="L12" s="223">
        <v>15239</v>
      </c>
      <c r="M12" s="223">
        <v>7</v>
      </c>
      <c r="N12" s="223">
        <v>1859</v>
      </c>
      <c r="O12" s="374">
        <v>143589</v>
      </c>
      <c r="P12" s="847"/>
    </row>
    <row r="13" spans="1:16" ht="15.75" customHeight="1">
      <c r="A13" s="210"/>
      <c r="B13" s="878" t="s">
        <v>17</v>
      </c>
      <c r="C13" s="223">
        <v>15071</v>
      </c>
      <c r="D13" s="223">
        <v>1370</v>
      </c>
      <c r="E13" s="223">
        <v>3223</v>
      </c>
      <c r="F13" s="223">
        <v>1732</v>
      </c>
      <c r="G13" s="223">
        <v>3538</v>
      </c>
      <c r="H13" s="374">
        <v>804</v>
      </c>
      <c r="I13" s="223">
        <v>276</v>
      </c>
      <c r="J13" s="223">
        <v>8</v>
      </c>
      <c r="K13" s="223">
        <v>31</v>
      </c>
      <c r="L13" s="223">
        <v>12184</v>
      </c>
      <c r="M13" s="223">
        <v>6</v>
      </c>
      <c r="N13" s="223">
        <v>1259</v>
      </c>
      <c r="O13" s="374">
        <v>145232</v>
      </c>
      <c r="P13" s="964"/>
    </row>
    <row r="14" spans="1:16" ht="15.75" customHeight="1">
      <c r="A14" s="210"/>
      <c r="B14" s="878" t="s">
        <v>20</v>
      </c>
      <c r="C14" s="223">
        <v>15300</v>
      </c>
      <c r="D14" s="223">
        <v>1373</v>
      </c>
      <c r="E14" s="223">
        <v>3237</v>
      </c>
      <c r="F14" s="223">
        <v>1758</v>
      </c>
      <c r="G14" s="223">
        <v>3558</v>
      </c>
      <c r="H14" s="374">
        <v>827</v>
      </c>
      <c r="I14" s="223">
        <v>276</v>
      </c>
      <c r="J14" s="223">
        <v>8</v>
      </c>
      <c r="K14" s="223">
        <v>31</v>
      </c>
      <c r="L14" s="223">
        <v>12382</v>
      </c>
      <c r="M14" s="223">
        <v>5</v>
      </c>
      <c r="N14" s="223">
        <v>1259</v>
      </c>
      <c r="O14" s="374">
        <v>146237</v>
      </c>
      <c r="P14" s="1066"/>
    </row>
    <row r="15" spans="1:16" ht="15.75" customHeight="1">
      <c r="A15" s="210">
        <v>2019</v>
      </c>
      <c r="B15" s="878" t="s">
        <v>59</v>
      </c>
      <c r="C15" s="223">
        <v>15623</v>
      </c>
      <c r="D15" s="223">
        <v>1367</v>
      </c>
      <c r="E15" s="223">
        <v>3260</v>
      </c>
      <c r="F15" s="223">
        <v>1809</v>
      </c>
      <c r="G15" s="223">
        <v>3589</v>
      </c>
      <c r="H15" s="223">
        <v>855</v>
      </c>
      <c r="I15" s="223">
        <v>276</v>
      </c>
      <c r="J15" s="374">
        <v>8</v>
      </c>
      <c r="K15" s="223">
        <v>29</v>
      </c>
      <c r="L15" s="223">
        <v>12650</v>
      </c>
      <c r="M15" s="223">
        <v>5</v>
      </c>
      <c r="N15" s="223">
        <v>1257</v>
      </c>
      <c r="O15" s="374">
        <v>147503</v>
      </c>
      <c r="P15" s="1066"/>
    </row>
    <row r="16" spans="1:16" ht="15.75" customHeight="1">
      <c r="A16" s="210"/>
      <c r="B16" s="878" t="s">
        <v>14</v>
      </c>
      <c r="C16" s="223">
        <v>15919</v>
      </c>
      <c r="D16" s="223">
        <v>1372</v>
      </c>
      <c r="E16" s="223">
        <v>3314</v>
      </c>
      <c r="F16" s="223">
        <v>1863</v>
      </c>
      <c r="G16" s="223">
        <v>3613</v>
      </c>
      <c r="H16" s="223">
        <v>872</v>
      </c>
      <c r="I16" s="223">
        <v>275</v>
      </c>
      <c r="J16" s="374">
        <v>8</v>
      </c>
      <c r="K16" s="223">
        <v>29</v>
      </c>
      <c r="L16" s="223">
        <v>12915</v>
      </c>
      <c r="M16" s="223">
        <v>5</v>
      </c>
      <c r="N16" s="223">
        <v>1263</v>
      </c>
      <c r="O16" s="374">
        <v>149287</v>
      </c>
      <c r="P16" s="1066"/>
    </row>
    <row r="17" spans="1:16" ht="15.75" customHeight="1">
      <c r="A17" s="41"/>
      <c r="B17" s="375" t="s">
        <v>386</v>
      </c>
      <c r="C17" s="376">
        <v>87.4</v>
      </c>
      <c r="D17" s="376">
        <v>69.5</v>
      </c>
      <c r="E17" s="376">
        <v>85.2</v>
      </c>
      <c r="F17" s="376">
        <v>82.8</v>
      </c>
      <c r="G17" s="376">
        <v>74.5</v>
      </c>
      <c r="H17" s="376">
        <v>107.1</v>
      </c>
      <c r="I17" s="376">
        <v>75.3</v>
      </c>
      <c r="J17" s="376">
        <v>100</v>
      </c>
      <c r="K17" s="376">
        <v>74.400000000000006</v>
      </c>
      <c r="L17" s="376">
        <v>84.7</v>
      </c>
      <c r="M17" s="376">
        <v>71.400000000000006</v>
      </c>
      <c r="N17" s="376">
        <v>67.900000000000006</v>
      </c>
      <c r="O17" s="377">
        <v>104</v>
      </c>
      <c r="P17" s="49"/>
    </row>
    <row r="18" spans="1:16" ht="15.75" customHeight="1">
      <c r="A18" s="41"/>
      <c r="B18" s="375" t="s">
        <v>387</v>
      </c>
      <c r="C18" s="376">
        <v>101.9</v>
      </c>
      <c r="D18" s="376">
        <v>100.4</v>
      </c>
      <c r="E18" s="376">
        <v>101.7</v>
      </c>
      <c r="F18" s="376">
        <v>103</v>
      </c>
      <c r="G18" s="376">
        <v>100.7</v>
      </c>
      <c r="H18" s="376">
        <v>102</v>
      </c>
      <c r="I18" s="376">
        <v>99.6</v>
      </c>
      <c r="J18" s="376">
        <v>100</v>
      </c>
      <c r="K18" s="376">
        <v>100</v>
      </c>
      <c r="L18" s="376">
        <v>102.1</v>
      </c>
      <c r="M18" s="376">
        <v>100</v>
      </c>
      <c r="N18" s="376">
        <v>100.5</v>
      </c>
      <c r="O18" s="236">
        <v>101.2</v>
      </c>
      <c r="P18" s="49"/>
    </row>
    <row r="19" spans="1:16" s="225" customFormat="1" ht="23.25" customHeight="1">
      <c r="A19" s="1475" t="s">
        <v>1341</v>
      </c>
      <c r="B19" s="1475"/>
      <c r="C19" s="1475"/>
      <c r="D19" s="1475"/>
      <c r="E19" s="1475"/>
      <c r="F19" s="1475"/>
      <c r="G19" s="1475"/>
      <c r="H19" s="1475"/>
      <c r="I19" s="1475"/>
      <c r="J19" s="1475"/>
      <c r="K19" s="1475"/>
      <c r="L19" s="1475"/>
      <c r="M19" s="1475"/>
      <c r="N19" s="1475"/>
      <c r="O19" s="1475"/>
    </row>
    <row r="20" spans="1:16" s="225" customFormat="1" ht="14.25" customHeight="1">
      <c r="A20" s="2119" t="s">
        <v>499</v>
      </c>
      <c r="B20" s="2120"/>
      <c r="C20" s="2120"/>
      <c r="D20" s="2120"/>
      <c r="E20" s="2120"/>
      <c r="F20" s="2120"/>
      <c r="G20" s="2120"/>
      <c r="H20" s="2120"/>
      <c r="I20" s="2120"/>
      <c r="J20" s="2120"/>
      <c r="K20" s="2120"/>
      <c r="L20" s="2120"/>
      <c r="M20" s="2120"/>
      <c r="N20" s="2120"/>
      <c r="O20" s="2120"/>
    </row>
    <row r="22" spans="1:16">
      <c r="C22" s="47"/>
      <c r="D22" s="47"/>
      <c r="E22" s="47"/>
      <c r="F22" s="47"/>
      <c r="G22" s="47"/>
      <c r="H22" s="47"/>
      <c r="I22" s="47"/>
      <c r="J22" s="47"/>
      <c r="K22" s="47"/>
      <c r="L22" s="47"/>
      <c r="M22" s="47"/>
      <c r="N22" s="47"/>
      <c r="O22" s="47"/>
    </row>
    <row r="23" spans="1:16">
      <c r="C23" s="47"/>
      <c r="D23" s="47"/>
      <c r="E23" s="47"/>
      <c r="F23" s="47"/>
      <c r="G23" s="47"/>
      <c r="H23" s="47"/>
      <c r="I23" s="47"/>
      <c r="J23" s="47"/>
      <c r="K23" s="47"/>
      <c r="L23" s="47"/>
      <c r="M23" s="47"/>
      <c r="N23" s="47"/>
      <c r="O23" s="47"/>
    </row>
    <row r="29" spans="1:16">
      <c r="A29" s="225"/>
    </row>
    <row r="30" spans="1:16">
      <c r="A30" s="225"/>
    </row>
  </sheetData>
  <mergeCells count="17">
    <mergeCell ref="E8:N8"/>
    <mergeCell ref="K1:L1"/>
    <mergeCell ref="K2:L2"/>
    <mergeCell ref="A19:O19"/>
    <mergeCell ref="A20:O20"/>
    <mergeCell ref="O7:O10"/>
    <mergeCell ref="C9:C10"/>
    <mergeCell ref="D9:D10"/>
    <mergeCell ref="C8:D8"/>
    <mergeCell ref="F9:F10"/>
    <mergeCell ref="G9:G10"/>
    <mergeCell ref="H9:H10"/>
    <mergeCell ref="L9:L10"/>
    <mergeCell ref="E9:E10"/>
    <mergeCell ref="I9:I10"/>
    <mergeCell ref="A7:B10"/>
    <mergeCell ref="C7:N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O49"/>
  <sheetViews>
    <sheetView showGridLines="0" zoomScaleNormal="100" zoomScaleSheetLayoutView="100" workbookViewId="0">
      <selection activeCell="G12" sqref="G12"/>
    </sheetView>
  </sheetViews>
  <sheetFormatPr defaultColWidth="9" defaultRowHeight="12"/>
  <cols>
    <col min="1" max="1" width="8.125" style="6" customWidth="1"/>
    <col min="2" max="2" width="21.125" style="6" customWidth="1"/>
    <col min="3" max="8" width="15.625" style="6" customWidth="1"/>
    <col min="9" max="16384" width="9" style="6"/>
  </cols>
  <sheetData>
    <row r="1" spans="1:15">
      <c r="G1" s="1474" t="s">
        <v>6</v>
      </c>
      <c r="H1" s="1474"/>
    </row>
    <row r="2" spans="1:15">
      <c r="G2" s="1474" t="s">
        <v>7</v>
      </c>
      <c r="H2" s="1474"/>
    </row>
    <row r="3" spans="1:15" ht="13.5" customHeight="1">
      <c r="A3" s="1386" t="s">
        <v>507</v>
      </c>
      <c r="B3" s="147"/>
      <c r="C3" s="574"/>
      <c r="D3" s="574"/>
      <c r="E3" s="574"/>
      <c r="F3" s="147"/>
      <c r="G3" s="147"/>
      <c r="H3" s="147"/>
      <c r="I3" s="147"/>
    </row>
    <row r="4" spans="1:15" ht="13.5" customHeight="1">
      <c r="A4" s="1387" t="s">
        <v>103</v>
      </c>
      <c r="B4" s="147"/>
      <c r="C4" s="578"/>
      <c r="D4" s="578"/>
      <c r="E4" s="578"/>
      <c r="F4" s="147"/>
      <c r="G4" s="147"/>
      <c r="H4" s="147"/>
      <c r="I4" s="147"/>
    </row>
    <row r="5" spans="1:15" ht="21" customHeight="1">
      <c r="A5" s="572" t="s">
        <v>354</v>
      </c>
      <c r="B5" s="999" t="s">
        <v>1337</v>
      </c>
      <c r="C5" s="113"/>
      <c r="D5" s="113"/>
      <c r="E5" s="147"/>
      <c r="F5" s="147"/>
      <c r="G5" s="147"/>
      <c r="H5" s="147"/>
      <c r="I5" s="147"/>
    </row>
    <row r="6" spans="1:15" ht="12.2" customHeight="1">
      <c r="A6" s="572"/>
      <c r="B6" s="999" t="s">
        <v>508</v>
      </c>
      <c r="C6" s="113"/>
      <c r="D6" s="113"/>
      <c r="E6" s="147"/>
      <c r="F6" s="147"/>
      <c r="G6" s="147"/>
      <c r="H6" s="147"/>
      <c r="I6" s="147"/>
    </row>
    <row r="7" spans="1:15" ht="12.2" customHeight="1">
      <c r="A7" s="572"/>
      <c r="B7" s="1259" t="s">
        <v>663</v>
      </c>
      <c r="C7" s="578"/>
      <c r="D7" s="578"/>
      <c r="E7" s="578"/>
      <c r="F7" s="578"/>
      <c r="G7" s="147"/>
      <c r="H7" s="147"/>
      <c r="I7" s="147"/>
    </row>
    <row r="8" spans="1:15" ht="12.2" customHeight="1">
      <c r="A8" s="572"/>
      <c r="B8" s="1266" t="s">
        <v>586</v>
      </c>
      <c r="C8" s="703"/>
      <c r="D8" s="703"/>
      <c r="E8" s="703"/>
      <c r="F8" s="703"/>
      <c r="G8" s="703"/>
      <c r="H8" s="703"/>
      <c r="I8" s="147"/>
    </row>
    <row r="9" spans="1:15" ht="31.5" customHeight="1">
      <c r="A9" s="2131" t="s">
        <v>861</v>
      </c>
      <c r="B9" s="2132"/>
      <c r="C9" s="1533" t="s">
        <v>762</v>
      </c>
      <c r="D9" s="1536" t="s">
        <v>1061</v>
      </c>
      <c r="E9" s="1533" t="s">
        <v>1062</v>
      </c>
      <c r="F9" s="1502" t="s">
        <v>1064</v>
      </c>
      <c r="G9" s="2078"/>
      <c r="H9" s="1536" t="s">
        <v>1065</v>
      </c>
      <c r="I9" s="147"/>
    </row>
    <row r="10" spans="1:15" ht="63.75" customHeight="1">
      <c r="A10" s="1488"/>
      <c r="B10" s="1524"/>
      <c r="C10" s="1953"/>
      <c r="D10" s="1952"/>
      <c r="E10" s="1953"/>
      <c r="F10" s="1100" t="s">
        <v>1063</v>
      </c>
      <c r="G10" s="1100" t="s">
        <v>1338</v>
      </c>
      <c r="H10" s="1952"/>
      <c r="I10" s="49"/>
      <c r="J10" s="77"/>
      <c r="K10" s="77"/>
      <c r="L10" s="77"/>
      <c r="M10" s="77"/>
      <c r="N10" s="77"/>
      <c r="O10" s="77"/>
    </row>
    <row r="11" spans="1:15" ht="20.25" customHeight="1">
      <c r="A11" s="1779" t="s">
        <v>219</v>
      </c>
      <c r="B11" s="1780"/>
      <c r="C11" s="52">
        <v>2077775</v>
      </c>
      <c r="D11" s="52">
        <v>1006955</v>
      </c>
      <c r="E11" s="52">
        <v>1070820</v>
      </c>
      <c r="F11" s="381">
        <v>59.1</v>
      </c>
      <c r="G11" s="382">
        <v>115.6</v>
      </c>
      <c r="H11" s="383">
        <v>106.3</v>
      </c>
      <c r="I11" s="704"/>
      <c r="J11" s="45"/>
      <c r="K11" s="45"/>
      <c r="L11" s="44"/>
      <c r="M11" s="44"/>
      <c r="N11" s="77"/>
      <c r="O11" s="77"/>
    </row>
    <row r="12" spans="1:15" ht="11.1" customHeight="1">
      <c r="A12" s="1771" t="s">
        <v>104</v>
      </c>
      <c r="B12" s="1772"/>
      <c r="C12" s="63"/>
      <c r="D12" s="63"/>
      <c r="E12" s="63"/>
      <c r="F12" s="63"/>
      <c r="G12" s="149"/>
      <c r="H12" s="334"/>
      <c r="I12" s="704"/>
      <c r="J12" s="701"/>
      <c r="K12" s="701"/>
      <c r="L12" s="132"/>
      <c r="M12" s="132"/>
      <c r="N12" s="132"/>
      <c r="O12" s="77"/>
    </row>
    <row r="13" spans="1:15" ht="12" customHeight="1">
      <c r="A13" s="2135" t="s">
        <v>1066</v>
      </c>
      <c r="B13" s="2136"/>
      <c r="C13" s="63"/>
      <c r="D13" s="63"/>
      <c r="E13" s="63"/>
      <c r="F13" s="63"/>
      <c r="G13" s="149"/>
      <c r="H13" s="334"/>
      <c r="I13" s="704"/>
      <c r="J13" s="701"/>
      <c r="K13" s="701"/>
      <c r="L13" s="132"/>
      <c r="M13" s="132"/>
      <c r="N13" s="702"/>
      <c r="O13" s="77"/>
    </row>
    <row r="14" spans="1:15" ht="12" customHeight="1">
      <c r="A14" s="1779" t="s">
        <v>220</v>
      </c>
      <c r="B14" s="1780"/>
      <c r="C14" s="80">
        <v>776512</v>
      </c>
      <c r="D14" s="80">
        <v>369497</v>
      </c>
      <c r="E14" s="80">
        <v>407015</v>
      </c>
      <c r="F14" s="384">
        <v>76.400000000000006</v>
      </c>
      <c r="G14" s="336">
        <v>266.3</v>
      </c>
      <c r="H14" s="335">
        <v>110.2</v>
      </c>
      <c r="I14" s="704"/>
      <c r="J14" s="701"/>
      <c r="K14" s="701"/>
      <c r="L14" s="132"/>
      <c r="M14" s="132"/>
      <c r="N14" s="132"/>
      <c r="O14" s="77"/>
    </row>
    <row r="15" spans="1:15" ht="10.35" customHeight="1">
      <c r="A15" s="1779" t="s">
        <v>1067</v>
      </c>
      <c r="B15" s="1780"/>
      <c r="C15" s="63"/>
      <c r="D15" s="63"/>
      <c r="E15" s="63"/>
      <c r="F15" s="63"/>
      <c r="G15" s="149"/>
      <c r="H15" s="334"/>
      <c r="I15" s="704"/>
      <c r="J15" s="45"/>
      <c r="K15" s="45"/>
      <c r="L15" s="44"/>
      <c r="M15" s="44"/>
      <c r="N15" s="77"/>
      <c r="O15" s="77"/>
    </row>
    <row r="16" spans="1:15" ht="10.35" customHeight="1">
      <c r="A16" s="1781" t="s">
        <v>221</v>
      </c>
      <c r="B16" s="1770"/>
      <c r="C16" s="81">
        <v>117325</v>
      </c>
      <c r="D16" s="81">
        <v>58088</v>
      </c>
      <c r="E16" s="81">
        <v>59237</v>
      </c>
      <c r="F16" s="287">
        <v>22.9</v>
      </c>
      <c r="G16" s="149">
        <v>84.2</v>
      </c>
      <c r="H16" s="334">
        <v>102</v>
      </c>
      <c r="I16" s="704"/>
      <c r="J16" s="701"/>
      <c r="K16" s="701"/>
      <c r="L16" s="132"/>
      <c r="M16" s="132"/>
      <c r="N16" s="132"/>
      <c r="O16" s="77"/>
    </row>
    <row r="17" spans="1:15" ht="10.35" customHeight="1">
      <c r="A17" s="1781" t="s">
        <v>222</v>
      </c>
      <c r="B17" s="1770"/>
      <c r="C17" s="81">
        <v>106935</v>
      </c>
      <c r="D17" s="81">
        <v>52691</v>
      </c>
      <c r="E17" s="81">
        <v>54244</v>
      </c>
      <c r="F17" s="287">
        <v>13.6</v>
      </c>
      <c r="G17" s="149">
        <v>86.9</v>
      </c>
      <c r="H17" s="334">
        <v>102.9</v>
      </c>
      <c r="I17" s="704"/>
      <c r="J17" s="45"/>
      <c r="K17" s="45"/>
      <c r="L17" s="44"/>
      <c r="M17" s="44"/>
      <c r="N17" s="77"/>
      <c r="O17" s="77"/>
    </row>
    <row r="18" spans="1:15" ht="10.35" customHeight="1">
      <c r="A18" s="1781" t="s">
        <v>318</v>
      </c>
      <c r="B18" s="1770"/>
      <c r="C18" s="81">
        <v>350178</v>
      </c>
      <c r="D18" s="81">
        <v>164754</v>
      </c>
      <c r="E18" s="81">
        <v>185424</v>
      </c>
      <c r="F18" s="287">
        <v>100</v>
      </c>
      <c r="G18" s="149">
        <v>1989.9</v>
      </c>
      <c r="H18" s="334">
        <v>112.5</v>
      </c>
      <c r="I18" s="704"/>
      <c r="J18" s="45"/>
      <c r="K18" s="45"/>
      <c r="L18" s="44"/>
      <c r="M18" s="44"/>
      <c r="N18" s="77"/>
      <c r="O18" s="77"/>
    </row>
    <row r="19" spans="1:15" ht="10.35" customHeight="1">
      <c r="A19" s="1781" t="s">
        <v>319</v>
      </c>
      <c r="B19" s="1770"/>
      <c r="C19" s="81">
        <v>202074</v>
      </c>
      <c r="D19" s="81">
        <v>93964</v>
      </c>
      <c r="E19" s="81">
        <v>108110</v>
      </c>
      <c r="F19" s="287">
        <v>100</v>
      </c>
      <c r="G19" s="149">
        <v>1746.2</v>
      </c>
      <c r="H19" s="334">
        <v>115.1</v>
      </c>
      <c r="I19" s="704"/>
      <c r="J19" s="45"/>
      <c r="K19" s="45"/>
      <c r="L19" s="44"/>
      <c r="M19" s="44"/>
      <c r="N19" s="77"/>
      <c r="O19" s="77"/>
    </row>
    <row r="20" spans="1:15" ht="12" customHeight="1">
      <c r="A20" s="1779" t="s">
        <v>223</v>
      </c>
      <c r="B20" s="1780"/>
      <c r="C20" s="80">
        <v>389786</v>
      </c>
      <c r="D20" s="80">
        <v>191034</v>
      </c>
      <c r="E20" s="80">
        <v>198752</v>
      </c>
      <c r="F20" s="384">
        <v>51.5</v>
      </c>
      <c r="G20" s="336">
        <v>96.2</v>
      </c>
      <c r="H20" s="335">
        <v>104</v>
      </c>
      <c r="I20" s="704"/>
      <c r="J20" s="701"/>
      <c r="K20" s="701"/>
      <c r="L20" s="132"/>
      <c r="M20" s="132"/>
      <c r="N20" s="132"/>
      <c r="O20" s="77"/>
    </row>
    <row r="21" spans="1:15" ht="10.35" customHeight="1">
      <c r="A21" s="1779" t="s">
        <v>1067</v>
      </c>
      <c r="B21" s="1780"/>
      <c r="C21" s="63"/>
      <c r="D21" s="63"/>
      <c r="E21" s="63"/>
      <c r="F21" s="63"/>
      <c r="G21" s="149"/>
      <c r="H21" s="334"/>
      <c r="I21" s="704"/>
      <c r="J21" s="45"/>
      <c r="K21" s="45"/>
      <c r="L21" s="44"/>
      <c r="M21" s="44"/>
      <c r="N21" s="77"/>
      <c r="O21" s="77"/>
    </row>
    <row r="22" spans="1:15" ht="10.35" customHeight="1">
      <c r="A22" s="1781" t="s">
        <v>224</v>
      </c>
      <c r="B22" s="1770"/>
      <c r="C22" s="81">
        <v>78898</v>
      </c>
      <c r="D22" s="81">
        <v>39057</v>
      </c>
      <c r="E22" s="81">
        <v>39841</v>
      </c>
      <c r="F22" s="287">
        <v>43</v>
      </c>
      <c r="G22" s="149">
        <v>75.900000000000006</v>
      </c>
      <c r="H22" s="334">
        <v>102</v>
      </c>
      <c r="I22" s="704"/>
      <c r="J22" s="701"/>
      <c r="K22" s="701"/>
      <c r="L22" s="132"/>
      <c r="M22" s="132"/>
      <c r="N22" s="132"/>
      <c r="O22" s="77"/>
    </row>
    <row r="23" spans="1:15" ht="10.35" customHeight="1">
      <c r="A23" s="1781" t="s">
        <v>225</v>
      </c>
      <c r="B23" s="1770"/>
      <c r="C23" s="81">
        <v>52193</v>
      </c>
      <c r="D23" s="81">
        <v>25571</v>
      </c>
      <c r="E23" s="81">
        <v>26622</v>
      </c>
      <c r="F23" s="287">
        <v>37.799999999999997</v>
      </c>
      <c r="G23" s="149">
        <v>99</v>
      </c>
      <c r="H23" s="334">
        <v>104.1</v>
      </c>
      <c r="I23" s="704"/>
      <c r="J23" s="45"/>
      <c r="K23" s="45"/>
      <c r="L23" s="44"/>
      <c r="M23" s="44"/>
      <c r="N23" s="77"/>
      <c r="O23" s="77"/>
    </row>
    <row r="24" spans="1:15" ht="10.35" customHeight="1">
      <c r="A24" s="1781" t="s">
        <v>226</v>
      </c>
      <c r="B24" s="1770"/>
      <c r="C24" s="81">
        <v>45140</v>
      </c>
      <c r="D24" s="81">
        <v>22397</v>
      </c>
      <c r="E24" s="81">
        <v>22743</v>
      </c>
      <c r="F24" s="287">
        <v>37.200000000000003</v>
      </c>
      <c r="G24" s="149">
        <v>73.7</v>
      </c>
      <c r="H24" s="334">
        <v>101.5</v>
      </c>
      <c r="I24" s="704"/>
      <c r="J24" s="45"/>
      <c r="K24" s="45"/>
      <c r="L24" s="44"/>
      <c r="M24" s="44"/>
      <c r="N24" s="77"/>
      <c r="O24" s="77"/>
    </row>
    <row r="25" spans="1:15" ht="10.35" customHeight="1">
      <c r="A25" s="1781" t="s">
        <v>227</v>
      </c>
      <c r="B25" s="1770"/>
      <c r="C25" s="81">
        <v>40271</v>
      </c>
      <c r="D25" s="81">
        <v>20159</v>
      </c>
      <c r="E25" s="81">
        <v>20112</v>
      </c>
      <c r="F25" s="287">
        <v>12.8</v>
      </c>
      <c r="G25" s="149">
        <v>55.3</v>
      </c>
      <c r="H25" s="334">
        <v>99.8</v>
      </c>
      <c r="I25" s="704"/>
      <c r="J25" s="45"/>
      <c r="K25" s="45"/>
      <c r="L25" s="44"/>
      <c r="M25" s="44"/>
      <c r="N25" s="77"/>
      <c r="O25" s="77"/>
    </row>
    <row r="26" spans="1:15" ht="10.35" customHeight="1">
      <c r="A26" s="1781" t="s">
        <v>239</v>
      </c>
      <c r="B26" s="1770"/>
      <c r="C26" s="81">
        <v>43826</v>
      </c>
      <c r="D26" s="81">
        <v>21657</v>
      </c>
      <c r="E26" s="81">
        <v>22169</v>
      </c>
      <c r="F26" s="287">
        <v>37.299999999999997</v>
      </c>
      <c r="G26" s="149">
        <v>74.7</v>
      </c>
      <c r="H26" s="334">
        <v>102.4</v>
      </c>
      <c r="I26" s="704"/>
      <c r="J26" s="45"/>
      <c r="K26" s="45"/>
      <c r="L26" s="44"/>
      <c r="M26" s="44"/>
      <c r="N26" s="77"/>
      <c r="O26" s="77"/>
    </row>
    <row r="27" spans="1:15" ht="10.35" customHeight="1">
      <c r="A27" s="1781" t="s">
        <v>231</v>
      </c>
      <c r="B27" s="1770"/>
      <c r="C27" s="81">
        <v>34413</v>
      </c>
      <c r="D27" s="81">
        <v>16936</v>
      </c>
      <c r="E27" s="81">
        <v>17477</v>
      </c>
      <c r="F27" s="287">
        <v>39.5</v>
      </c>
      <c r="G27" s="149">
        <v>68.599999999999994</v>
      </c>
      <c r="H27" s="334">
        <v>103.2</v>
      </c>
      <c r="I27" s="704"/>
      <c r="J27" s="45"/>
      <c r="K27" s="45"/>
      <c r="L27" s="44"/>
      <c r="M27" s="44"/>
      <c r="N27" s="77"/>
      <c r="O27" s="77"/>
    </row>
    <row r="28" spans="1:15" ht="10.35" customHeight="1">
      <c r="A28" s="1781" t="s">
        <v>320</v>
      </c>
      <c r="B28" s="1770"/>
      <c r="C28" s="81">
        <v>95045</v>
      </c>
      <c r="D28" s="81">
        <v>45257</v>
      </c>
      <c r="E28" s="81">
        <v>49788</v>
      </c>
      <c r="F28" s="287">
        <v>100</v>
      </c>
      <c r="G28" s="149">
        <v>1645.5</v>
      </c>
      <c r="H28" s="334">
        <v>110</v>
      </c>
      <c r="I28" s="704"/>
      <c r="J28" s="45"/>
      <c r="K28" s="45"/>
      <c r="L28" s="44"/>
      <c r="M28" s="44"/>
      <c r="N28" s="77"/>
      <c r="O28" s="77"/>
    </row>
    <row r="29" spans="1:15" ht="12" customHeight="1">
      <c r="A29" s="1779" t="s">
        <v>316</v>
      </c>
      <c r="B29" s="1780"/>
      <c r="C29" s="80">
        <v>363471</v>
      </c>
      <c r="D29" s="80">
        <v>177996</v>
      </c>
      <c r="E29" s="80">
        <v>185475</v>
      </c>
      <c r="F29" s="384">
        <v>51.7</v>
      </c>
      <c r="G29" s="336">
        <v>90.8</v>
      </c>
      <c r="H29" s="335">
        <v>104.2</v>
      </c>
      <c r="I29" s="704"/>
      <c r="J29" s="701"/>
      <c r="K29" s="701"/>
      <c r="L29" s="132"/>
      <c r="M29" s="132"/>
      <c r="N29" s="132"/>
      <c r="O29" s="77"/>
    </row>
    <row r="30" spans="1:15" ht="10.35" customHeight="1">
      <c r="A30" s="1779" t="s">
        <v>1067</v>
      </c>
      <c r="B30" s="1780"/>
      <c r="C30" s="63"/>
      <c r="D30" s="63"/>
      <c r="E30" s="63"/>
      <c r="F30" s="287"/>
      <c r="G30" s="149"/>
      <c r="H30" s="334"/>
      <c r="I30" s="704"/>
      <c r="J30" s="45"/>
      <c r="K30" s="45"/>
      <c r="L30" s="44"/>
      <c r="M30" s="44"/>
      <c r="N30" s="77"/>
      <c r="O30" s="77"/>
    </row>
    <row r="31" spans="1:15" ht="10.35" customHeight="1">
      <c r="A31" s="1781" t="s">
        <v>234</v>
      </c>
      <c r="B31" s="1770"/>
      <c r="C31" s="81">
        <v>160647</v>
      </c>
      <c r="D31" s="81">
        <v>77828</v>
      </c>
      <c r="E31" s="81">
        <v>82819</v>
      </c>
      <c r="F31" s="287">
        <v>64.5</v>
      </c>
      <c r="G31" s="149">
        <v>131.1</v>
      </c>
      <c r="H31" s="334">
        <v>106.4</v>
      </c>
      <c r="I31" s="704"/>
      <c r="J31" s="45"/>
      <c r="K31" s="45"/>
      <c r="L31" s="44"/>
      <c r="M31" s="44"/>
      <c r="N31" s="77"/>
      <c r="O31" s="77"/>
    </row>
    <row r="32" spans="1:15" ht="10.35" customHeight="1">
      <c r="A32" s="1781" t="s">
        <v>236</v>
      </c>
      <c r="B32" s="1770"/>
      <c r="C32" s="81">
        <v>45821</v>
      </c>
      <c r="D32" s="81">
        <v>22431</v>
      </c>
      <c r="E32" s="81">
        <v>23390</v>
      </c>
      <c r="F32" s="287">
        <v>38.299999999999997</v>
      </c>
      <c r="G32" s="149">
        <v>67.900000000000006</v>
      </c>
      <c r="H32" s="334">
        <v>104.3</v>
      </c>
      <c r="I32" s="704"/>
      <c r="J32" s="45"/>
      <c r="K32" s="45"/>
      <c r="L32" s="44"/>
      <c r="M32" s="44"/>
      <c r="N32" s="77"/>
      <c r="O32" s="77"/>
    </row>
    <row r="33" spans="1:15" ht="10.35" customHeight="1">
      <c r="A33" s="1781" t="s">
        <v>237</v>
      </c>
      <c r="B33" s="1770"/>
      <c r="C33" s="81">
        <v>86590</v>
      </c>
      <c r="D33" s="81">
        <v>42929</v>
      </c>
      <c r="E33" s="81">
        <v>43661</v>
      </c>
      <c r="F33" s="287">
        <v>42.7</v>
      </c>
      <c r="G33" s="149">
        <v>77.3</v>
      </c>
      <c r="H33" s="334">
        <v>101.7</v>
      </c>
      <c r="I33" s="704"/>
      <c r="J33" s="45"/>
      <c r="K33" s="45"/>
      <c r="L33" s="44"/>
      <c r="M33" s="44"/>
      <c r="N33" s="77"/>
      <c r="O33" s="77"/>
    </row>
    <row r="34" spans="1:15" ht="10.35" customHeight="1">
      <c r="A34" s="2133" t="s">
        <v>241</v>
      </c>
      <c r="B34" s="2134"/>
      <c r="C34" s="81">
        <v>70413</v>
      </c>
      <c r="D34" s="81">
        <v>34808</v>
      </c>
      <c r="E34" s="81">
        <v>35605</v>
      </c>
      <c r="F34" s="287">
        <v>42.4</v>
      </c>
      <c r="G34" s="149">
        <v>71.5</v>
      </c>
      <c r="H34" s="334">
        <v>102.3</v>
      </c>
      <c r="I34" s="704"/>
      <c r="J34" s="45"/>
      <c r="K34" s="45"/>
      <c r="L34" s="44"/>
      <c r="M34" s="44"/>
      <c r="N34" s="77"/>
      <c r="O34" s="77"/>
    </row>
    <row r="35" spans="1:15" ht="12" customHeight="1">
      <c r="A35" s="1779" t="s">
        <v>317</v>
      </c>
      <c r="B35" s="1780"/>
      <c r="C35" s="80">
        <v>188802</v>
      </c>
      <c r="D35" s="80">
        <v>93660</v>
      </c>
      <c r="E35" s="80">
        <v>95142</v>
      </c>
      <c r="F35" s="384">
        <v>33.299999999999997</v>
      </c>
      <c r="G35" s="336">
        <v>56.5</v>
      </c>
      <c r="H35" s="335">
        <v>101.6</v>
      </c>
      <c r="I35" s="704"/>
      <c r="J35" s="45"/>
      <c r="K35" s="45"/>
      <c r="L35" s="44"/>
      <c r="M35" s="44"/>
      <c r="N35" s="44"/>
      <c r="O35" s="77"/>
    </row>
    <row r="36" spans="1:15" ht="11.1" customHeight="1">
      <c r="A36" s="1779" t="s">
        <v>1067</v>
      </c>
      <c r="B36" s="1780"/>
      <c r="C36" s="63"/>
      <c r="D36" s="63"/>
      <c r="E36" s="63"/>
      <c r="F36" s="287"/>
      <c r="G36" s="149"/>
      <c r="H36" s="334"/>
      <c r="I36" s="704"/>
      <c r="J36" s="45"/>
      <c r="K36" s="45"/>
      <c r="L36" s="44"/>
      <c r="M36" s="44"/>
      <c r="N36" s="77"/>
      <c r="O36" s="77"/>
    </row>
    <row r="37" spans="1:15" ht="10.35" customHeight="1">
      <c r="A37" s="1781" t="s">
        <v>228</v>
      </c>
      <c r="B37" s="1770"/>
      <c r="C37" s="81">
        <v>41147</v>
      </c>
      <c r="D37" s="81">
        <v>20546</v>
      </c>
      <c r="E37" s="81">
        <v>20601</v>
      </c>
      <c r="F37" s="287">
        <v>42.5</v>
      </c>
      <c r="G37" s="149">
        <v>52</v>
      </c>
      <c r="H37" s="334">
        <v>100.3</v>
      </c>
      <c r="I37" s="704"/>
      <c r="J37" s="45"/>
      <c r="K37" s="45"/>
      <c r="L37" s="44"/>
      <c r="M37" s="44"/>
      <c r="N37" s="77"/>
      <c r="O37" s="77"/>
    </row>
    <row r="38" spans="1:15" ht="10.35" customHeight="1">
      <c r="A38" s="1781" t="s">
        <v>229</v>
      </c>
      <c r="B38" s="1770"/>
      <c r="C38" s="81">
        <v>99281</v>
      </c>
      <c r="D38" s="81">
        <v>48939</v>
      </c>
      <c r="E38" s="81">
        <v>50342</v>
      </c>
      <c r="F38" s="287">
        <v>31.9</v>
      </c>
      <c r="G38" s="149">
        <v>67.3</v>
      </c>
      <c r="H38" s="334">
        <v>102.9</v>
      </c>
      <c r="I38" s="704"/>
      <c r="J38" s="45"/>
      <c r="K38" s="45"/>
      <c r="L38" s="44"/>
      <c r="M38" s="44"/>
      <c r="N38" s="77"/>
      <c r="O38" s="77"/>
    </row>
    <row r="39" spans="1:15" ht="10.35" customHeight="1">
      <c r="A39" s="1781" t="s">
        <v>230</v>
      </c>
      <c r="B39" s="1770"/>
      <c r="C39" s="81">
        <v>48374</v>
      </c>
      <c r="D39" s="81">
        <v>24175</v>
      </c>
      <c r="E39" s="81">
        <v>24199</v>
      </c>
      <c r="F39" s="287">
        <v>28.3</v>
      </c>
      <c r="G39" s="149">
        <v>45</v>
      </c>
      <c r="H39" s="334">
        <v>100.1</v>
      </c>
      <c r="I39" s="704"/>
      <c r="J39" s="45"/>
      <c r="K39" s="45"/>
      <c r="L39" s="44"/>
      <c r="M39" s="44"/>
      <c r="N39" s="77"/>
      <c r="O39" s="77"/>
    </row>
    <row r="40" spans="1:15" ht="12" customHeight="1">
      <c r="A40" s="1779" t="s">
        <v>232</v>
      </c>
      <c r="B40" s="1780"/>
      <c r="C40" s="80">
        <v>359204</v>
      </c>
      <c r="D40" s="80">
        <v>174768</v>
      </c>
      <c r="E40" s="80">
        <v>184436</v>
      </c>
      <c r="F40" s="384">
        <v>50.9</v>
      </c>
      <c r="G40" s="336">
        <v>98.3</v>
      </c>
      <c r="H40" s="335">
        <v>105.5</v>
      </c>
      <c r="I40" s="704"/>
      <c r="J40" s="701"/>
      <c r="K40" s="701"/>
      <c r="L40" s="132"/>
      <c r="M40" s="132"/>
      <c r="N40" s="132"/>
      <c r="O40" s="77"/>
    </row>
    <row r="41" spans="1:15" ht="10.35" customHeight="1">
      <c r="A41" s="1779" t="s">
        <v>1067</v>
      </c>
      <c r="B41" s="1780"/>
      <c r="C41" s="63"/>
      <c r="D41" s="63"/>
      <c r="E41" s="63"/>
      <c r="F41" s="287"/>
      <c r="G41" s="149"/>
      <c r="H41" s="334"/>
      <c r="I41" s="704"/>
      <c r="J41" s="45"/>
      <c r="K41" s="45"/>
      <c r="L41" s="44"/>
      <c r="M41" s="44"/>
      <c r="N41" s="77"/>
      <c r="O41" s="77"/>
    </row>
    <row r="42" spans="1:15" ht="10.35" customHeight="1">
      <c r="A42" s="1781" t="s">
        <v>233</v>
      </c>
      <c r="B42" s="1770"/>
      <c r="C42" s="81">
        <v>55274</v>
      </c>
      <c r="D42" s="81">
        <v>26862</v>
      </c>
      <c r="E42" s="81">
        <v>28412</v>
      </c>
      <c r="F42" s="287">
        <v>44.7</v>
      </c>
      <c r="G42" s="149">
        <v>116.5</v>
      </c>
      <c r="H42" s="334">
        <v>105.8</v>
      </c>
      <c r="I42" s="704"/>
      <c r="J42" s="701"/>
      <c r="K42" s="701"/>
      <c r="L42" s="132"/>
      <c r="M42" s="132"/>
      <c r="N42" s="132"/>
      <c r="O42" s="77"/>
    </row>
    <row r="43" spans="1:15" ht="10.35" customHeight="1">
      <c r="A43" s="1781" t="s">
        <v>235</v>
      </c>
      <c r="B43" s="1770"/>
      <c r="C43" s="81">
        <v>66062</v>
      </c>
      <c r="D43" s="81">
        <v>32852</v>
      </c>
      <c r="E43" s="81">
        <v>33210</v>
      </c>
      <c r="F43" s="287">
        <v>30.6</v>
      </c>
      <c r="G43" s="149">
        <v>65</v>
      </c>
      <c r="H43" s="334">
        <v>101.1</v>
      </c>
      <c r="I43" s="704"/>
      <c r="J43" s="45"/>
      <c r="K43" s="45"/>
      <c r="L43" s="44"/>
      <c r="M43" s="44"/>
      <c r="N43" s="77"/>
      <c r="O43" s="77"/>
    </row>
    <row r="44" spans="1:15" ht="10.35" customHeight="1">
      <c r="A44" s="1781" t="s">
        <v>238</v>
      </c>
      <c r="B44" s="1770"/>
      <c r="C44" s="81">
        <v>40714</v>
      </c>
      <c r="D44" s="81">
        <v>20140</v>
      </c>
      <c r="E44" s="81">
        <v>20574</v>
      </c>
      <c r="F44" s="287">
        <v>24.7</v>
      </c>
      <c r="G44" s="149">
        <v>67.099999999999994</v>
      </c>
      <c r="H44" s="334">
        <v>102.2</v>
      </c>
      <c r="I44" s="704"/>
      <c r="J44" s="45"/>
      <c r="K44" s="45"/>
      <c r="L44" s="44"/>
      <c r="M44" s="44"/>
      <c r="N44" s="77"/>
      <c r="O44" s="77"/>
    </row>
    <row r="45" spans="1:15" ht="10.35" customHeight="1">
      <c r="A45" s="1781" t="s">
        <v>240</v>
      </c>
      <c r="B45" s="1770"/>
      <c r="C45" s="81">
        <v>86352</v>
      </c>
      <c r="D45" s="81">
        <v>42776</v>
      </c>
      <c r="E45" s="81">
        <v>43576</v>
      </c>
      <c r="F45" s="287">
        <v>19.8</v>
      </c>
      <c r="G45" s="149">
        <v>58.6</v>
      </c>
      <c r="H45" s="334">
        <v>101.9</v>
      </c>
      <c r="I45" s="704"/>
      <c r="J45" s="45"/>
      <c r="K45" s="45"/>
      <c r="L45" s="44"/>
      <c r="M45" s="44"/>
      <c r="N45" s="77"/>
      <c r="O45" s="77"/>
    </row>
    <row r="46" spans="1:15" ht="10.35" customHeight="1">
      <c r="A46" s="1781" t="s">
        <v>321</v>
      </c>
      <c r="B46" s="1770"/>
      <c r="C46" s="81">
        <v>110802</v>
      </c>
      <c r="D46" s="81">
        <v>52138</v>
      </c>
      <c r="E46" s="81">
        <v>58664</v>
      </c>
      <c r="F46" s="287">
        <v>100</v>
      </c>
      <c r="G46" s="149">
        <v>1314.1</v>
      </c>
      <c r="H46" s="334">
        <v>112.5</v>
      </c>
      <c r="I46" s="704"/>
      <c r="J46" s="45"/>
      <c r="K46" s="45"/>
      <c r="L46" s="44"/>
      <c r="M46" s="44"/>
      <c r="N46" s="77"/>
      <c r="O46" s="77"/>
    </row>
    <row r="47" spans="1:15" s="147" customFormat="1" ht="10.5" customHeight="1">
      <c r="B47" s="41"/>
      <c r="C47" s="320"/>
      <c r="D47" s="253"/>
      <c r="E47" s="253"/>
      <c r="F47" s="253"/>
      <c r="G47" s="253"/>
      <c r="H47" s="253"/>
      <c r="I47" s="253"/>
      <c r="J47" s="26"/>
      <c r="K47" s="26"/>
      <c r="L47" s="26"/>
      <c r="M47" s="26"/>
      <c r="N47" s="26"/>
      <c r="O47" s="26"/>
    </row>
    <row r="48" spans="1:15" s="225" customFormat="1" ht="10.5" customHeight="1">
      <c r="A48" s="1365" t="s">
        <v>1339</v>
      </c>
      <c r="C48" s="551"/>
      <c r="D48" s="551"/>
      <c r="E48" s="551"/>
      <c r="F48" s="551"/>
      <c r="G48" s="551"/>
      <c r="H48" s="551"/>
      <c r="I48" s="551"/>
      <c r="J48" s="86"/>
    </row>
    <row r="49" spans="1:10" s="225" customFormat="1" ht="10.5" customHeight="1">
      <c r="A49" s="1294" t="s">
        <v>425</v>
      </c>
      <c r="C49" s="556"/>
      <c r="D49" s="556"/>
      <c r="E49" s="556"/>
      <c r="F49" s="556"/>
      <c r="G49" s="556"/>
      <c r="H49" s="556"/>
      <c r="I49" s="556"/>
      <c r="J49" s="743"/>
    </row>
  </sheetData>
  <mergeCells count="44">
    <mergeCell ref="A11:B11"/>
    <mergeCell ref="A12:B12"/>
    <mergeCell ref="G1:H1"/>
    <mergeCell ref="G2:H2"/>
    <mergeCell ref="C9:C10"/>
    <mergeCell ref="D9:D10"/>
    <mergeCell ref="E9:E10"/>
    <mergeCell ref="F9:G9"/>
    <mergeCell ref="H9:H10"/>
    <mergeCell ref="A13:B13"/>
    <mergeCell ref="A14:B14"/>
    <mergeCell ref="A15:B15"/>
    <mergeCell ref="A16:B16"/>
    <mergeCell ref="A17:B17"/>
    <mergeCell ref="A18:B18"/>
    <mergeCell ref="A19:B19"/>
    <mergeCell ref="A20:B20"/>
    <mergeCell ref="A21:B21"/>
    <mergeCell ref="A22:B22"/>
    <mergeCell ref="A29:B29"/>
    <mergeCell ref="A30:B30"/>
    <mergeCell ref="A31:B31"/>
    <mergeCell ref="A32:B32"/>
    <mergeCell ref="A23:B23"/>
    <mergeCell ref="A24:B24"/>
    <mergeCell ref="A25:B25"/>
    <mergeCell ref="A26:B26"/>
    <mergeCell ref="A27:B27"/>
    <mergeCell ref="A43:B43"/>
    <mergeCell ref="A44:B44"/>
    <mergeCell ref="A45:B45"/>
    <mergeCell ref="A46:B46"/>
    <mergeCell ref="A9:B10"/>
    <mergeCell ref="A38:B38"/>
    <mergeCell ref="A39:B39"/>
    <mergeCell ref="A40:B40"/>
    <mergeCell ref="A41:B41"/>
    <mergeCell ref="A42:B42"/>
    <mergeCell ref="A33:B33"/>
    <mergeCell ref="A34:B34"/>
    <mergeCell ref="A35:B35"/>
    <mergeCell ref="A36:B36"/>
    <mergeCell ref="A37:B37"/>
    <mergeCell ref="A28:B28"/>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8"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pageSetUpPr fitToPage="1"/>
  </sheetPr>
  <dimension ref="A1:Q51"/>
  <sheetViews>
    <sheetView showGridLines="0" zoomScaleNormal="100" zoomScaleSheetLayoutView="100" workbookViewId="0">
      <selection activeCell="G12" sqref="G12"/>
    </sheetView>
  </sheetViews>
  <sheetFormatPr defaultColWidth="9" defaultRowHeight="12"/>
  <cols>
    <col min="1" max="1" width="8.125" style="147" customWidth="1"/>
    <col min="2" max="2" width="20.125" style="6" customWidth="1"/>
    <col min="3" max="12" width="9.875" style="6" customWidth="1"/>
    <col min="13" max="16384" width="9" style="147"/>
  </cols>
  <sheetData>
    <row r="1" spans="1:17">
      <c r="J1" s="1474" t="s">
        <v>6</v>
      </c>
      <c r="K1" s="1474"/>
    </row>
    <row r="2" spans="1:17">
      <c r="J2" s="1474" t="s">
        <v>7</v>
      </c>
      <c r="K2" s="1474"/>
    </row>
    <row r="3" spans="1:17" ht="14.25" customHeight="1">
      <c r="A3" s="572" t="s">
        <v>355</v>
      </c>
      <c r="B3" s="573" t="s">
        <v>587</v>
      </c>
      <c r="C3" s="574"/>
      <c r="D3" s="574"/>
      <c r="E3" s="574"/>
      <c r="F3" s="113"/>
      <c r="G3" s="147"/>
      <c r="H3" s="147"/>
      <c r="I3" s="113"/>
      <c r="J3" s="147"/>
      <c r="K3" s="147"/>
      <c r="L3" s="113"/>
    </row>
    <row r="4" spans="1:17" ht="14.25" customHeight="1">
      <c r="B4" s="1259" t="s">
        <v>664</v>
      </c>
      <c r="C4" s="578"/>
      <c r="D4" s="578"/>
      <c r="E4" s="578"/>
      <c r="F4" s="113"/>
      <c r="G4" s="147"/>
      <c r="H4" s="147"/>
      <c r="I4" s="113"/>
      <c r="J4" s="147"/>
      <c r="K4" s="147"/>
      <c r="L4" s="113"/>
    </row>
    <row r="5" spans="1:17" ht="26.25" customHeight="1">
      <c r="A5" s="1775" t="s">
        <v>861</v>
      </c>
      <c r="B5" s="1776"/>
      <c r="C5" s="1646" t="s">
        <v>1068</v>
      </c>
      <c r="D5" s="1646" t="s">
        <v>1069</v>
      </c>
      <c r="E5" s="1650" t="s">
        <v>694</v>
      </c>
      <c r="F5" s="1413"/>
      <c r="G5" s="1775" t="s">
        <v>1332</v>
      </c>
      <c r="H5" s="1646" t="s">
        <v>1070</v>
      </c>
      <c r="I5" s="1650" t="s">
        <v>1069</v>
      </c>
      <c r="J5" s="1650" t="s">
        <v>694</v>
      </c>
      <c r="K5" s="1413"/>
      <c r="L5" s="1650" t="s">
        <v>1333</v>
      </c>
    </row>
    <row r="6" spans="1:17" ht="39.75" customHeight="1">
      <c r="A6" s="1495"/>
      <c r="B6" s="1501"/>
      <c r="C6" s="1613"/>
      <c r="D6" s="1613"/>
      <c r="E6" s="1500"/>
      <c r="F6" s="1357" t="s">
        <v>1334</v>
      </c>
      <c r="G6" s="1497"/>
      <c r="H6" s="2137"/>
      <c r="I6" s="1496"/>
      <c r="J6" s="1496"/>
      <c r="K6" s="1358" t="s">
        <v>1335</v>
      </c>
      <c r="L6" s="1496"/>
    </row>
    <row r="7" spans="1:17" ht="24" customHeight="1">
      <c r="A7" s="1777"/>
      <c r="B7" s="1778"/>
      <c r="C7" s="2138" t="s">
        <v>1071</v>
      </c>
      <c r="D7" s="2139"/>
      <c r="E7" s="2139"/>
      <c r="F7" s="2139"/>
      <c r="G7" s="2140"/>
      <c r="H7" s="2141" t="s">
        <v>697</v>
      </c>
      <c r="I7" s="2139"/>
      <c r="J7" s="2139"/>
      <c r="K7" s="2139"/>
      <c r="L7" s="2139"/>
    </row>
    <row r="8" spans="1:17" ht="20.25" customHeight="1">
      <c r="A8" s="1779" t="s">
        <v>219</v>
      </c>
      <c r="B8" s="1780"/>
      <c r="C8" s="52">
        <v>10364</v>
      </c>
      <c r="D8" s="52">
        <v>19866</v>
      </c>
      <c r="E8" s="52">
        <v>22629</v>
      </c>
      <c r="F8" s="52">
        <v>78</v>
      </c>
      <c r="G8" s="52">
        <v>-2763</v>
      </c>
      <c r="H8" s="385">
        <v>4.9800000000000004</v>
      </c>
      <c r="I8" s="385">
        <v>9.5500000000000007</v>
      </c>
      <c r="J8" s="385">
        <v>10.88</v>
      </c>
      <c r="K8" s="385">
        <v>3.93</v>
      </c>
      <c r="L8" s="968">
        <v>-1.33</v>
      </c>
      <c r="M8" s="180"/>
      <c r="N8" s="180"/>
      <c r="O8" s="180"/>
      <c r="P8" s="180"/>
      <c r="Q8" s="180"/>
    </row>
    <row r="9" spans="1:17" ht="12" customHeight="1">
      <c r="A9" s="1771" t="s">
        <v>104</v>
      </c>
      <c r="B9" s="1772"/>
      <c r="C9" s="79"/>
      <c r="D9" s="79"/>
      <c r="E9" s="79"/>
      <c r="F9" s="79"/>
      <c r="G9" s="79"/>
      <c r="H9" s="386"/>
      <c r="I9" s="386"/>
      <c r="J9" s="386"/>
      <c r="K9" s="386"/>
      <c r="L9" s="333"/>
      <c r="M9" s="180"/>
      <c r="N9" s="180"/>
      <c r="O9" s="180"/>
      <c r="P9" s="180"/>
      <c r="Q9" s="180"/>
    </row>
    <row r="10" spans="1:17" ht="15" customHeight="1">
      <c r="A10" s="2135" t="s">
        <v>1066</v>
      </c>
      <c r="B10" s="2136"/>
      <c r="C10" s="79"/>
      <c r="D10" s="79"/>
      <c r="E10" s="79"/>
      <c r="F10" s="79"/>
      <c r="G10" s="79"/>
      <c r="H10" s="386"/>
      <c r="I10" s="386"/>
      <c r="J10" s="386"/>
      <c r="K10" s="386"/>
      <c r="L10" s="333"/>
      <c r="M10" s="180"/>
      <c r="N10" s="180"/>
      <c r="O10" s="180"/>
      <c r="P10" s="180"/>
      <c r="Q10" s="180"/>
    </row>
    <row r="11" spans="1:17" ht="15" customHeight="1">
      <c r="A11" s="1779" t="s">
        <v>220</v>
      </c>
      <c r="B11" s="1780"/>
      <c r="C11" s="80">
        <v>3944</v>
      </c>
      <c r="D11" s="80">
        <v>7463</v>
      </c>
      <c r="E11" s="80">
        <v>8073</v>
      </c>
      <c r="F11" s="80">
        <v>31</v>
      </c>
      <c r="G11" s="80">
        <v>-610</v>
      </c>
      <c r="H11" s="387">
        <v>5.08</v>
      </c>
      <c r="I11" s="387">
        <v>9.61</v>
      </c>
      <c r="J11" s="387">
        <v>10.4</v>
      </c>
      <c r="K11" s="387">
        <v>4.1500000000000004</v>
      </c>
      <c r="L11" s="388">
        <v>-0.79</v>
      </c>
      <c r="M11" s="180"/>
      <c r="N11" s="180"/>
      <c r="O11" s="180"/>
      <c r="P11" s="180"/>
      <c r="Q11" s="180"/>
    </row>
    <row r="12" spans="1:17" ht="12" customHeight="1">
      <c r="A12" s="1779" t="s">
        <v>1067</v>
      </c>
      <c r="B12" s="1780"/>
      <c r="C12" s="79"/>
      <c r="D12" s="79"/>
      <c r="E12" s="79"/>
      <c r="F12" s="79"/>
      <c r="G12" s="79"/>
      <c r="H12" s="386"/>
      <c r="I12" s="386"/>
      <c r="J12" s="386"/>
      <c r="K12" s="386"/>
      <c r="L12" s="333"/>
      <c r="M12" s="180"/>
      <c r="N12" s="180"/>
      <c r="O12" s="180"/>
      <c r="P12" s="180"/>
      <c r="Q12" s="180"/>
    </row>
    <row r="13" spans="1:17" ht="10.5" customHeight="1">
      <c r="A13" s="1781" t="s">
        <v>221</v>
      </c>
      <c r="B13" s="1770"/>
      <c r="C13" s="81">
        <v>591</v>
      </c>
      <c r="D13" s="81">
        <v>1119</v>
      </c>
      <c r="E13" s="81">
        <v>975</v>
      </c>
      <c r="F13" s="81">
        <v>7</v>
      </c>
      <c r="G13" s="81">
        <v>144</v>
      </c>
      <c r="H13" s="389">
        <v>5.07</v>
      </c>
      <c r="I13" s="389">
        <v>9.6</v>
      </c>
      <c r="J13" s="389">
        <v>8.36</v>
      </c>
      <c r="K13" s="389">
        <v>6.26</v>
      </c>
      <c r="L13" s="390">
        <v>1.23</v>
      </c>
      <c r="M13" s="180"/>
      <c r="N13" s="180"/>
      <c r="O13" s="180"/>
      <c r="P13" s="180"/>
      <c r="Q13" s="180"/>
    </row>
    <row r="14" spans="1:17" ht="10.5" customHeight="1">
      <c r="A14" s="1781" t="s">
        <v>222</v>
      </c>
      <c r="B14" s="1770"/>
      <c r="C14" s="81">
        <v>509</v>
      </c>
      <c r="D14" s="81">
        <v>1088</v>
      </c>
      <c r="E14" s="81">
        <v>961</v>
      </c>
      <c r="F14" s="81">
        <v>5</v>
      </c>
      <c r="G14" s="81">
        <v>127</v>
      </c>
      <c r="H14" s="389">
        <v>4.8</v>
      </c>
      <c r="I14" s="389">
        <v>10.25</v>
      </c>
      <c r="J14" s="389">
        <v>9.06</v>
      </c>
      <c r="K14" s="389">
        <v>4.5999999999999996</v>
      </c>
      <c r="L14" s="390">
        <v>1.2</v>
      </c>
      <c r="M14" s="180"/>
      <c r="N14" s="180"/>
      <c r="O14" s="180"/>
      <c r="P14" s="180"/>
      <c r="Q14" s="180"/>
    </row>
    <row r="15" spans="1:17" ht="10.5" customHeight="1">
      <c r="A15" s="1781" t="s">
        <v>318</v>
      </c>
      <c r="B15" s="1770"/>
      <c r="C15" s="81">
        <v>1855</v>
      </c>
      <c r="D15" s="81">
        <v>3236</v>
      </c>
      <c r="E15" s="81">
        <v>4115</v>
      </c>
      <c r="F15" s="81">
        <v>14</v>
      </c>
      <c r="G15" s="81">
        <v>-879</v>
      </c>
      <c r="H15" s="389">
        <v>5.28</v>
      </c>
      <c r="I15" s="389">
        <v>9.2100000000000009</v>
      </c>
      <c r="J15" s="389">
        <v>11.72</v>
      </c>
      <c r="K15" s="389">
        <v>4.33</v>
      </c>
      <c r="L15" s="390">
        <v>-2.5</v>
      </c>
      <c r="M15" s="180"/>
      <c r="N15" s="180"/>
      <c r="O15" s="180"/>
      <c r="P15" s="180"/>
      <c r="Q15" s="180"/>
    </row>
    <row r="16" spans="1:17" ht="10.5" customHeight="1">
      <c r="A16" s="1781" t="s">
        <v>319</v>
      </c>
      <c r="B16" s="1770"/>
      <c r="C16" s="81">
        <v>989</v>
      </c>
      <c r="D16" s="81">
        <v>2020</v>
      </c>
      <c r="E16" s="81">
        <v>2022</v>
      </c>
      <c r="F16" s="81">
        <v>5</v>
      </c>
      <c r="G16" s="81">
        <v>-2</v>
      </c>
      <c r="H16" s="389">
        <v>4.88</v>
      </c>
      <c r="I16" s="389">
        <v>9.98</v>
      </c>
      <c r="J16" s="389">
        <v>9.99</v>
      </c>
      <c r="K16" s="389">
        <v>2.48</v>
      </c>
      <c r="L16" s="390">
        <v>-0.01</v>
      </c>
      <c r="M16" s="180"/>
      <c r="N16" s="180"/>
      <c r="O16" s="180"/>
      <c r="P16" s="180"/>
      <c r="Q16" s="180"/>
    </row>
    <row r="17" spans="1:17" ht="15" customHeight="1">
      <c r="A17" s="1779" t="s">
        <v>223</v>
      </c>
      <c r="B17" s="1780"/>
      <c r="C17" s="80">
        <v>2019</v>
      </c>
      <c r="D17" s="80">
        <v>3924</v>
      </c>
      <c r="E17" s="80">
        <v>4326</v>
      </c>
      <c r="F17" s="80">
        <v>18</v>
      </c>
      <c r="G17" s="80">
        <v>-402</v>
      </c>
      <c r="H17" s="387">
        <v>5.17</v>
      </c>
      <c r="I17" s="387">
        <v>10.050000000000001</v>
      </c>
      <c r="J17" s="387">
        <v>11.08</v>
      </c>
      <c r="K17" s="387">
        <v>4.59</v>
      </c>
      <c r="L17" s="388">
        <v>-1.03</v>
      </c>
      <c r="M17" s="180"/>
      <c r="N17" s="180"/>
      <c r="O17" s="180"/>
      <c r="P17" s="180"/>
      <c r="Q17" s="180"/>
    </row>
    <row r="18" spans="1:17" ht="12" customHeight="1">
      <c r="A18" s="1779" t="s">
        <v>1067</v>
      </c>
      <c r="B18" s="1780"/>
      <c r="C18" s="79"/>
      <c r="D18" s="79"/>
      <c r="E18" s="79"/>
      <c r="F18" s="79"/>
      <c r="G18" s="79"/>
      <c r="H18" s="386"/>
      <c r="I18" s="386"/>
      <c r="J18" s="386"/>
      <c r="K18" s="386"/>
      <c r="L18" s="333"/>
      <c r="M18" s="180"/>
      <c r="N18" s="180"/>
      <c r="O18" s="180"/>
      <c r="P18" s="180"/>
      <c r="Q18" s="180"/>
    </row>
    <row r="19" spans="1:17" ht="10.5" customHeight="1">
      <c r="A19" s="1781" t="s">
        <v>224</v>
      </c>
      <c r="B19" s="1770"/>
      <c r="C19" s="81">
        <v>453</v>
      </c>
      <c r="D19" s="81">
        <v>913</v>
      </c>
      <c r="E19" s="81">
        <v>821</v>
      </c>
      <c r="F19" s="81">
        <v>6</v>
      </c>
      <c r="G19" s="81">
        <v>92</v>
      </c>
      <c r="H19" s="389">
        <v>5.74</v>
      </c>
      <c r="I19" s="389">
        <v>11.58</v>
      </c>
      <c r="J19" s="389">
        <v>10.41</v>
      </c>
      <c r="K19" s="389">
        <v>6.57</v>
      </c>
      <c r="L19" s="390">
        <v>1.17</v>
      </c>
      <c r="M19" s="180"/>
      <c r="N19" s="180"/>
      <c r="O19" s="180"/>
      <c r="P19" s="180"/>
      <c r="Q19" s="180"/>
    </row>
    <row r="20" spans="1:17" ht="10.5" customHeight="1">
      <c r="A20" s="1781" t="s">
        <v>225</v>
      </c>
      <c r="B20" s="1770"/>
      <c r="C20" s="81">
        <v>267</v>
      </c>
      <c r="D20" s="81">
        <v>519</v>
      </c>
      <c r="E20" s="81">
        <v>510</v>
      </c>
      <c r="F20" s="81">
        <v>3</v>
      </c>
      <c r="G20" s="970">
        <v>9</v>
      </c>
      <c r="H20" s="389">
        <v>5.1100000000000003</v>
      </c>
      <c r="I20" s="389">
        <v>9.94</v>
      </c>
      <c r="J20" s="389">
        <v>9.77</v>
      </c>
      <c r="K20" s="389">
        <v>5.78</v>
      </c>
      <c r="L20" s="972">
        <v>0.17</v>
      </c>
      <c r="M20" s="180"/>
      <c r="N20" s="180"/>
      <c r="O20" s="180"/>
      <c r="P20" s="180"/>
      <c r="Q20" s="180"/>
    </row>
    <row r="21" spans="1:17" ht="10.5" customHeight="1">
      <c r="A21" s="1781" t="s">
        <v>226</v>
      </c>
      <c r="B21" s="1770"/>
      <c r="C21" s="81">
        <v>209</v>
      </c>
      <c r="D21" s="81">
        <v>452</v>
      </c>
      <c r="E21" s="81">
        <v>492</v>
      </c>
      <c r="F21" s="970">
        <v>1</v>
      </c>
      <c r="G21" s="81">
        <v>-40</v>
      </c>
      <c r="H21" s="389">
        <v>4.62</v>
      </c>
      <c r="I21" s="389">
        <v>10</v>
      </c>
      <c r="J21" s="389">
        <v>10.88</v>
      </c>
      <c r="K21" s="971">
        <v>2.21</v>
      </c>
      <c r="L21" s="390">
        <v>-0.88</v>
      </c>
      <c r="M21" s="180"/>
      <c r="N21" s="180"/>
      <c r="O21" s="180"/>
      <c r="P21" s="180"/>
      <c r="Q21" s="180"/>
    </row>
    <row r="22" spans="1:17" ht="10.5" customHeight="1">
      <c r="A22" s="1781" t="s">
        <v>227</v>
      </c>
      <c r="B22" s="1770"/>
      <c r="C22" s="81">
        <v>211</v>
      </c>
      <c r="D22" s="81">
        <v>420</v>
      </c>
      <c r="E22" s="81">
        <v>385</v>
      </c>
      <c r="F22" s="81">
        <v>2</v>
      </c>
      <c r="G22" s="81">
        <v>35</v>
      </c>
      <c r="H22" s="389">
        <v>5.23</v>
      </c>
      <c r="I22" s="389">
        <v>10.42</v>
      </c>
      <c r="J22" s="389">
        <v>9.5500000000000007</v>
      </c>
      <c r="K22" s="389">
        <v>4.76</v>
      </c>
      <c r="L22" s="390">
        <v>0.87</v>
      </c>
      <c r="M22" s="180"/>
      <c r="N22" s="180"/>
      <c r="O22" s="180"/>
      <c r="P22" s="180"/>
      <c r="Q22" s="180"/>
    </row>
    <row r="23" spans="1:17" ht="10.5" customHeight="1">
      <c r="A23" s="1781" t="s">
        <v>239</v>
      </c>
      <c r="B23" s="1770"/>
      <c r="C23" s="81">
        <v>240</v>
      </c>
      <c r="D23" s="81">
        <v>427</v>
      </c>
      <c r="E23" s="81">
        <v>507</v>
      </c>
      <c r="F23" s="970">
        <v>1</v>
      </c>
      <c r="G23" s="81">
        <v>-80</v>
      </c>
      <c r="H23" s="389">
        <v>5.47</v>
      </c>
      <c r="I23" s="389">
        <v>9.74</v>
      </c>
      <c r="J23" s="389">
        <v>11.56</v>
      </c>
      <c r="K23" s="971">
        <v>2.34</v>
      </c>
      <c r="L23" s="390">
        <v>-1.82</v>
      </c>
      <c r="M23" s="180"/>
      <c r="N23" s="180"/>
      <c r="O23" s="180"/>
      <c r="P23" s="180"/>
      <c r="Q23" s="180"/>
    </row>
    <row r="24" spans="1:17" ht="10.5" customHeight="1">
      <c r="A24" s="1781" t="s">
        <v>231</v>
      </c>
      <c r="B24" s="1770"/>
      <c r="C24" s="81">
        <v>174</v>
      </c>
      <c r="D24" s="81">
        <v>338</v>
      </c>
      <c r="E24" s="81">
        <v>349</v>
      </c>
      <c r="F24" s="970">
        <v>1</v>
      </c>
      <c r="G24" s="81">
        <v>-11</v>
      </c>
      <c r="H24" s="389">
        <v>5.05</v>
      </c>
      <c r="I24" s="389">
        <v>9.8000000000000007</v>
      </c>
      <c r="J24" s="389">
        <v>10.119999999999999</v>
      </c>
      <c r="K24" s="971">
        <v>2.96</v>
      </c>
      <c r="L24" s="390">
        <v>-0.32</v>
      </c>
      <c r="M24" s="180"/>
      <c r="N24" s="180"/>
      <c r="O24" s="180"/>
      <c r="P24" s="180"/>
      <c r="Q24" s="180"/>
    </row>
    <row r="25" spans="1:17" ht="10.5" customHeight="1">
      <c r="A25" s="1781" t="s">
        <v>320</v>
      </c>
      <c r="B25" s="1770"/>
      <c r="C25" s="81">
        <v>465</v>
      </c>
      <c r="D25" s="81">
        <v>855</v>
      </c>
      <c r="E25" s="81">
        <v>1262</v>
      </c>
      <c r="F25" s="81">
        <v>4</v>
      </c>
      <c r="G25" s="81">
        <v>-407</v>
      </c>
      <c r="H25" s="389">
        <v>4.88</v>
      </c>
      <c r="I25" s="389">
        <v>8.9700000000000006</v>
      </c>
      <c r="J25" s="389">
        <v>13.23</v>
      </c>
      <c r="K25" s="389">
        <v>4.68</v>
      </c>
      <c r="L25" s="390">
        <v>-4.2699999999999996</v>
      </c>
      <c r="M25" s="180"/>
      <c r="N25" s="180"/>
      <c r="O25" s="180"/>
      <c r="P25" s="180"/>
      <c r="Q25" s="180"/>
    </row>
    <row r="26" spans="1:17" ht="15" customHeight="1">
      <c r="A26" s="1779" t="s">
        <v>316</v>
      </c>
      <c r="B26" s="1780"/>
      <c r="C26" s="80">
        <v>1796</v>
      </c>
      <c r="D26" s="80">
        <v>3390</v>
      </c>
      <c r="E26" s="80">
        <v>4030</v>
      </c>
      <c r="F26" s="80">
        <v>9</v>
      </c>
      <c r="G26" s="80">
        <v>-640</v>
      </c>
      <c r="H26" s="387">
        <v>4.93</v>
      </c>
      <c r="I26" s="387">
        <v>9.31</v>
      </c>
      <c r="J26" s="387">
        <v>11.07</v>
      </c>
      <c r="K26" s="387">
        <v>2.65</v>
      </c>
      <c r="L26" s="388">
        <v>-1.76</v>
      </c>
      <c r="M26" s="180"/>
      <c r="N26" s="180"/>
      <c r="O26" s="180"/>
      <c r="P26" s="180"/>
      <c r="Q26" s="180"/>
    </row>
    <row r="27" spans="1:17" ht="12.75" customHeight="1">
      <c r="A27" s="1779" t="s">
        <v>1072</v>
      </c>
      <c r="B27" s="1780"/>
      <c r="C27" s="81"/>
      <c r="D27" s="81"/>
      <c r="E27" s="81"/>
      <c r="F27" s="81"/>
      <c r="G27" s="81"/>
      <c r="H27" s="389"/>
      <c r="I27" s="389"/>
      <c r="J27" s="389"/>
      <c r="K27" s="389"/>
      <c r="L27" s="390"/>
      <c r="M27" s="180"/>
      <c r="N27" s="180"/>
      <c r="O27" s="180"/>
      <c r="P27" s="180"/>
      <c r="Q27" s="180"/>
    </row>
    <row r="28" spans="1:17" ht="10.5" customHeight="1">
      <c r="A28" s="1781" t="s">
        <v>234</v>
      </c>
      <c r="B28" s="1770"/>
      <c r="C28" s="81">
        <v>782</v>
      </c>
      <c r="D28" s="81">
        <v>1383</v>
      </c>
      <c r="E28" s="81">
        <v>1921</v>
      </c>
      <c r="F28" s="81">
        <v>4</v>
      </c>
      <c r="G28" s="81">
        <v>-538</v>
      </c>
      <c r="H28" s="389">
        <v>4.8600000000000003</v>
      </c>
      <c r="I28" s="389">
        <v>8.59</v>
      </c>
      <c r="J28" s="389">
        <v>11.93</v>
      </c>
      <c r="K28" s="389">
        <v>2.89</v>
      </c>
      <c r="L28" s="390">
        <v>-3.34</v>
      </c>
      <c r="M28" s="180"/>
      <c r="N28" s="180"/>
      <c r="O28" s="180"/>
      <c r="P28" s="180"/>
      <c r="Q28" s="180"/>
    </row>
    <row r="29" spans="1:17" ht="10.5" customHeight="1">
      <c r="A29" s="1781" t="s">
        <v>236</v>
      </c>
      <c r="B29" s="1770"/>
      <c r="C29" s="81">
        <v>251</v>
      </c>
      <c r="D29" s="81">
        <v>458</v>
      </c>
      <c r="E29" s="81">
        <v>477</v>
      </c>
      <c r="F29" s="81">
        <v>2</v>
      </c>
      <c r="G29" s="81">
        <v>-19</v>
      </c>
      <c r="H29" s="389">
        <v>5.47</v>
      </c>
      <c r="I29" s="389">
        <v>9.98</v>
      </c>
      <c r="J29" s="389">
        <v>10.39</v>
      </c>
      <c r="K29" s="389">
        <v>4.37</v>
      </c>
      <c r="L29" s="390">
        <v>-0.41</v>
      </c>
      <c r="M29" s="180"/>
      <c r="N29" s="180"/>
      <c r="O29" s="180"/>
      <c r="P29" s="180"/>
      <c r="Q29" s="180"/>
    </row>
    <row r="30" spans="1:17" ht="10.5" customHeight="1">
      <c r="A30" s="1781" t="s">
        <v>237</v>
      </c>
      <c r="B30" s="1770"/>
      <c r="C30" s="81">
        <v>411</v>
      </c>
      <c r="D30" s="81">
        <v>872</v>
      </c>
      <c r="E30" s="81">
        <v>869</v>
      </c>
      <c r="F30" s="81">
        <v>2</v>
      </c>
      <c r="G30" s="81">
        <v>3</v>
      </c>
      <c r="H30" s="389">
        <v>4.74</v>
      </c>
      <c r="I30" s="389">
        <v>10.07</v>
      </c>
      <c r="J30" s="389">
        <v>10.029999999999999</v>
      </c>
      <c r="K30" s="389">
        <v>2.29</v>
      </c>
      <c r="L30" s="390">
        <v>0.03</v>
      </c>
      <c r="M30" s="180"/>
      <c r="N30" s="180"/>
      <c r="O30" s="180"/>
      <c r="P30" s="180"/>
      <c r="Q30" s="180"/>
    </row>
    <row r="31" spans="1:17" ht="10.5" customHeight="1">
      <c r="A31" s="2133" t="s">
        <v>241</v>
      </c>
      <c r="B31" s="2134"/>
      <c r="C31" s="81">
        <v>352</v>
      </c>
      <c r="D31" s="81">
        <v>677</v>
      </c>
      <c r="E31" s="81">
        <v>763</v>
      </c>
      <c r="F31" s="970">
        <v>1</v>
      </c>
      <c r="G31" s="81">
        <v>-86</v>
      </c>
      <c r="H31" s="389">
        <v>5</v>
      </c>
      <c r="I31" s="389">
        <v>9.61</v>
      </c>
      <c r="J31" s="389">
        <v>10.84</v>
      </c>
      <c r="K31" s="971">
        <v>1.48</v>
      </c>
      <c r="L31" s="390">
        <v>-1.22</v>
      </c>
      <c r="M31" s="180"/>
      <c r="N31" s="180"/>
      <c r="O31" s="180"/>
      <c r="P31" s="180"/>
      <c r="Q31" s="180"/>
    </row>
    <row r="32" spans="1:17" ht="15" customHeight="1">
      <c r="A32" s="1779" t="s">
        <v>317</v>
      </c>
      <c r="B32" s="1780"/>
      <c r="C32" s="80">
        <v>949</v>
      </c>
      <c r="D32" s="80">
        <v>1958</v>
      </c>
      <c r="E32" s="80">
        <v>1901</v>
      </c>
      <c r="F32" s="80">
        <v>6</v>
      </c>
      <c r="G32" s="80">
        <v>57</v>
      </c>
      <c r="H32" s="387">
        <v>5.0199999999999996</v>
      </c>
      <c r="I32" s="387">
        <v>10.36</v>
      </c>
      <c r="J32" s="387">
        <v>10.06</v>
      </c>
      <c r="K32" s="387">
        <v>3.06</v>
      </c>
      <c r="L32" s="388">
        <v>0.3</v>
      </c>
      <c r="M32" s="180"/>
      <c r="N32" s="180"/>
      <c r="O32" s="180"/>
      <c r="P32" s="180"/>
      <c r="Q32" s="180"/>
    </row>
    <row r="33" spans="1:17" ht="12" customHeight="1">
      <c r="A33" s="1779" t="s">
        <v>1067</v>
      </c>
      <c r="B33" s="1780"/>
      <c r="C33" s="79"/>
      <c r="D33" s="79"/>
      <c r="E33" s="79"/>
      <c r="F33" s="79"/>
      <c r="G33" s="79"/>
      <c r="H33" s="386"/>
      <c r="I33" s="386"/>
      <c r="J33" s="386"/>
      <c r="K33" s="386"/>
      <c r="L33" s="333"/>
      <c r="M33" s="180"/>
      <c r="N33" s="180"/>
      <c r="O33" s="180"/>
      <c r="P33" s="180"/>
      <c r="Q33" s="180"/>
    </row>
    <row r="34" spans="1:17" ht="10.5" customHeight="1">
      <c r="A34" s="1781" t="s">
        <v>228</v>
      </c>
      <c r="B34" s="1770"/>
      <c r="C34" s="81">
        <v>204</v>
      </c>
      <c r="D34" s="81">
        <v>393</v>
      </c>
      <c r="E34" s="81">
        <v>437</v>
      </c>
      <c r="F34" s="970">
        <v>3</v>
      </c>
      <c r="G34" s="81">
        <v>-44</v>
      </c>
      <c r="H34" s="389">
        <v>4.9400000000000004</v>
      </c>
      <c r="I34" s="389">
        <v>9.5299999999999994</v>
      </c>
      <c r="J34" s="389">
        <v>10.59</v>
      </c>
      <c r="K34" s="971">
        <v>7.63</v>
      </c>
      <c r="L34" s="390">
        <v>-1.07</v>
      </c>
      <c r="M34" s="180"/>
      <c r="N34" s="180"/>
      <c r="O34" s="180"/>
      <c r="P34" s="180"/>
      <c r="Q34" s="180"/>
    </row>
    <row r="35" spans="1:17" ht="10.5" customHeight="1">
      <c r="A35" s="1781" t="s">
        <v>229</v>
      </c>
      <c r="B35" s="1770"/>
      <c r="C35" s="81">
        <v>461</v>
      </c>
      <c r="D35" s="81">
        <v>1013</v>
      </c>
      <c r="E35" s="81">
        <v>986</v>
      </c>
      <c r="F35" s="970">
        <v>1</v>
      </c>
      <c r="G35" s="81">
        <v>27</v>
      </c>
      <c r="H35" s="389">
        <v>4.6399999999999997</v>
      </c>
      <c r="I35" s="389">
        <v>10.199999999999999</v>
      </c>
      <c r="J35" s="389">
        <v>9.92</v>
      </c>
      <c r="K35" s="971">
        <v>0.99</v>
      </c>
      <c r="L35" s="390">
        <v>0.27</v>
      </c>
      <c r="M35" s="180"/>
      <c r="N35" s="180"/>
      <c r="O35" s="180"/>
      <c r="P35" s="180"/>
      <c r="Q35" s="180"/>
    </row>
    <row r="36" spans="1:17" ht="10.5" customHeight="1">
      <c r="A36" s="1781" t="s">
        <v>230</v>
      </c>
      <c r="B36" s="1770"/>
      <c r="C36" s="81">
        <v>284</v>
      </c>
      <c r="D36" s="81">
        <v>552</v>
      </c>
      <c r="E36" s="81">
        <v>478</v>
      </c>
      <c r="F36" s="81">
        <v>2</v>
      </c>
      <c r="G36" s="81">
        <v>74</v>
      </c>
      <c r="H36" s="389">
        <v>5.87</v>
      </c>
      <c r="I36" s="389">
        <v>11.4</v>
      </c>
      <c r="J36" s="389">
        <v>9.8699999999999992</v>
      </c>
      <c r="K36" s="389">
        <v>3.62</v>
      </c>
      <c r="L36" s="390">
        <v>1.53</v>
      </c>
      <c r="M36" s="180"/>
      <c r="N36" s="180"/>
      <c r="O36" s="180"/>
      <c r="P36" s="180"/>
      <c r="Q36" s="180"/>
    </row>
    <row r="37" spans="1:17" ht="15" customHeight="1">
      <c r="A37" s="1779" t="s">
        <v>232</v>
      </c>
      <c r="B37" s="1780"/>
      <c r="C37" s="80">
        <v>1656</v>
      </c>
      <c r="D37" s="80">
        <v>3131</v>
      </c>
      <c r="E37" s="80">
        <v>4299</v>
      </c>
      <c r="F37" s="80">
        <v>14</v>
      </c>
      <c r="G37" s="80">
        <v>-1168</v>
      </c>
      <c r="H37" s="387">
        <v>4.5999999999999996</v>
      </c>
      <c r="I37" s="387">
        <v>8.69</v>
      </c>
      <c r="J37" s="387">
        <v>11.94</v>
      </c>
      <c r="K37" s="387">
        <v>4.47</v>
      </c>
      <c r="L37" s="388">
        <v>-3.24</v>
      </c>
      <c r="M37" s="180"/>
      <c r="N37" s="180"/>
      <c r="O37" s="180"/>
      <c r="P37" s="180"/>
      <c r="Q37" s="180"/>
    </row>
    <row r="38" spans="1:17" ht="12.75" customHeight="1">
      <c r="A38" s="1779" t="s">
        <v>1067</v>
      </c>
      <c r="B38" s="1780"/>
      <c r="C38" s="81"/>
      <c r="D38" s="81"/>
      <c r="E38" s="81"/>
      <c r="F38" s="81"/>
      <c r="G38" s="81"/>
      <c r="H38" s="389"/>
      <c r="I38" s="389"/>
      <c r="J38" s="389"/>
      <c r="K38" s="389"/>
      <c r="L38" s="390"/>
      <c r="M38" s="180"/>
      <c r="N38" s="180"/>
      <c r="O38" s="180"/>
      <c r="P38" s="180"/>
      <c r="Q38" s="180"/>
    </row>
    <row r="39" spans="1:17" ht="10.5" customHeight="1">
      <c r="A39" s="1781" t="s">
        <v>233</v>
      </c>
      <c r="B39" s="1770"/>
      <c r="C39" s="81">
        <v>302</v>
      </c>
      <c r="D39" s="81">
        <v>471</v>
      </c>
      <c r="E39" s="81">
        <v>733</v>
      </c>
      <c r="F39" s="81">
        <v>3</v>
      </c>
      <c r="G39" s="81">
        <v>-262</v>
      </c>
      <c r="H39" s="389">
        <v>5.47</v>
      </c>
      <c r="I39" s="389">
        <v>8.5299999999999994</v>
      </c>
      <c r="J39" s="389">
        <v>13.28</v>
      </c>
      <c r="K39" s="389">
        <v>6.37</v>
      </c>
      <c r="L39" s="390">
        <v>-4.75</v>
      </c>
      <c r="M39" s="180"/>
      <c r="N39" s="180"/>
      <c r="O39" s="180"/>
      <c r="P39" s="180"/>
      <c r="Q39" s="180"/>
    </row>
    <row r="40" spans="1:17" ht="10.5" customHeight="1">
      <c r="A40" s="1781" t="s">
        <v>235</v>
      </c>
      <c r="B40" s="1770"/>
      <c r="C40" s="81">
        <v>299</v>
      </c>
      <c r="D40" s="81">
        <v>640</v>
      </c>
      <c r="E40" s="81">
        <v>770</v>
      </c>
      <c r="F40" s="81">
        <v>5</v>
      </c>
      <c r="G40" s="81">
        <v>-130</v>
      </c>
      <c r="H40" s="389">
        <v>4.51</v>
      </c>
      <c r="I40" s="389">
        <v>9.65</v>
      </c>
      <c r="J40" s="389">
        <v>11.61</v>
      </c>
      <c r="K40" s="389">
        <v>7.81</v>
      </c>
      <c r="L40" s="390">
        <v>-1.96</v>
      </c>
      <c r="M40" s="180"/>
      <c r="N40" s="180"/>
      <c r="O40" s="180"/>
      <c r="P40" s="180"/>
      <c r="Q40" s="180"/>
    </row>
    <row r="41" spans="1:17" ht="10.5" customHeight="1">
      <c r="A41" s="1781" t="s">
        <v>238</v>
      </c>
      <c r="B41" s="1770"/>
      <c r="C41" s="81">
        <v>205</v>
      </c>
      <c r="D41" s="81">
        <v>372</v>
      </c>
      <c r="E41" s="81">
        <v>500</v>
      </c>
      <c r="F41" s="81">
        <v>3</v>
      </c>
      <c r="G41" s="81">
        <v>-128</v>
      </c>
      <c r="H41" s="389">
        <v>5.03</v>
      </c>
      <c r="I41" s="389">
        <v>9.1199999999999992</v>
      </c>
      <c r="J41" s="389">
        <v>12.26</v>
      </c>
      <c r="K41" s="389">
        <v>8.06</v>
      </c>
      <c r="L41" s="390">
        <v>-3.14</v>
      </c>
      <c r="M41" s="180"/>
      <c r="N41" s="180"/>
      <c r="O41" s="180"/>
      <c r="P41" s="180"/>
      <c r="Q41" s="180"/>
    </row>
    <row r="42" spans="1:17" ht="10.5" customHeight="1">
      <c r="A42" s="1781" t="s">
        <v>240</v>
      </c>
      <c r="B42" s="1770"/>
      <c r="C42" s="81">
        <v>401</v>
      </c>
      <c r="D42" s="81">
        <v>743</v>
      </c>
      <c r="E42" s="81">
        <v>935</v>
      </c>
      <c r="F42" s="81">
        <v>2</v>
      </c>
      <c r="G42" s="82">
        <v>-192</v>
      </c>
      <c r="H42" s="389">
        <v>4.6399999999999997</v>
      </c>
      <c r="I42" s="389">
        <v>8.59</v>
      </c>
      <c r="J42" s="389">
        <v>10.81</v>
      </c>
      <c r="K42" s="389">
        <v>2.69</v>
      </c>
      <c r="L42" s="390">
        <v>-2.2200000000000002</v>
      </c>
      <c r="M42" s="180"/>
      <c r="N42" s="180"/>
      <c r="O42" s="180"/>
      <c r="P42" s="180"/>
      <c r="Q42" s="180"/>
    </row>
    <row r="43" spans="1:17" ht="10.5" customHeight="1">
      <c r="A43" s="1781" t="s">
        <v>321</v>
      </c>
      <c r="B43" s="1770"/>
      <c r="C43" s="81">
        <v>449</v>
      </c>
      <c r="D43" s="81">
        <v>905</v>
      </c>
      <c r="E43" s="81">
        <v>1361</v>
      </c>
      <c r="F43" s="970">
        <v>1</v>
      </c>
      <c r="G43" s="81">
        <v>-456</v>
      </c>
      <c r="H43" s="389">
        <v>4.03</v>
      </c>
      <c r="I43" s="389">
        <v>8.1300000000000008</v>
      </c>
      <c r="J43" s="389">
        <v>12.23</v>
      </c>
      <c r="K43" s="971">
        <v>1.1100000000000001</v>
      </c>
      <c r="L43" s="390">
        <v>-4.0999999999999996</v>
      </c>
      <c r="M43" s="180"/>
      <c r="N43" s="180"/>
      <c r="O43" s="180"/>
      <c r="P43" s="180"/>
      <c r="Q43" s="180"/>
    </row>
    <row r="44" spans="1:17" s="225" customFormat="1" ht="17.25" customHeight="1">
      <c r="A44" s="1721" t="s">
        <v>1336</v>
      </c>
      <c r="B44" s="1721"/>
      <c r="C44" s="1721"/>
      <c r="D44" s="1721"/>
      <c r="E44" s="1721"/>
      <c r="F44" s="1721"/>
      <c r="G44" s="1721"/>
      <c r="H44" s="1721"/>
      <c r="I44" s="1721"/>
      <c r="J44" s="1721"/>
      <c r="K44" s="1721"/>
      <c r="L44" s="1721"/>
    </row>
    <row r="45" spans="1:17" s="225" customFormat="1" ht="10.5" customHeight="1">
      <c r="A45" s="1692" t="s">
        <v>426</v>
      </c>
      <c r="B45" s="1693"/>
      <c r="C45" s="1693"/>
      <c r="D45" s="1693"/>
      <c r="E45" s="1693"/>
      <c r="F45" s="1693"/>
      <c r="G45" s="1693"/>
      <c r="H45" s="1693"/>
      <c r="I45" s="1693"/>
      <c r="J45" s="1693"/>
      <c r="K45" s="1693"/>
      <c r="L45" s="1693"/>
    </row>
    <row r="47" spans="1:17">
      <c r="C47" s="705"/>
      <c r="D47" s="705"/>
      <c r="E47" s="705"/>
      <c r="F47" s="705"/>
      <c r="G47" s="705"/>
    </row>
    <row r="48" spans="1:17">
      <c r="C48" s="705"/>
      <c r="D48" s="705"/>
      <c r="E48" s="705"/>
      <c r="F48" s="705"/>
      <c r="G48" s="705"/>
      <c r="H48" s="969"/>
      <c r="I48" s="969"/>
      <c r="J48" s="969"/>
      <c r="K48" s="969"/>
      <c r="L48" s="969"/>
    </row>
    <row r="49" spans="3:7">
      <c r="C49" s="705"/>
      <c r="D49" s="705"/>
      <c r="E49" s="705"/>
      <c r="F49" s="705"/>
      <c r="G49" s="705"/>
    </row>
    <row r="50" spans="3:7">
      <c r="C50" s="705"/>
      <c r="D50" s="705"/>
      <c r="E50" s="705"/>
      <c r="F50" s="705"/>
      <c r="G50" s="705"/>
    </row>
    <row r="51" spans="3:7">
      <c r="C51" s="705"/>
      <c r="D51" s="705"/>
      <c r="E51" s="705"/>
      <c r="F51" s="705"/>
      <c r="G51" s="705"/>
    </row>
  </sheetData>
  <mergeCells count="51">
    <mergeCell ref="A11:B11"/>
    <mergeCell ref="A12:B12"/>
    <mergeCell ref="A13:B13"/>
    <mergeCell ref="A14:B14"/>
    <mergeCell ref="L5:L6"/>
    <mergeCell ref="C7:G7"/>
    <mergeCell ref="H7:L7"/>
    <mergeCell ref="A5:B7"/>
    <mergeCell ref="A16:B16"/>
    <mergeCell ref="A17:B17"/>
    <mergeCell ref="A18:B18"/>
    <mergeCell ref="A19:B19"/>
    <mergeCell ref="J1:K1"/>
    <mergeCell ref="J2:K2"/>
    <mergeCell ref="C5:C6"/>
    <mergeCell ref="D5:D6"/>
    <mergeCell ref="E5:E6"/>
    <mergeCell ref="G5:G6"/>
    <mergeCell ref="H5:H6"/>
    <mergeCell ref="I5:I6"/>
    <mergeCell ref="J5:J6"/>
    <mergeCell ref="A8:B8"/>
    <mergeCell ref="A9:B9"/>
    <mergeCell ref="A10:B10"/>
    <mergeCell ref="A29:B29"/>
    <mergeCell ref="A39:B39"/>
    <mergeCell ref="A30:B30"/>
    <mergeCell ref="A31:B31"/>
    <mergeCell ref="A32:B32"/>
    <mergeCell ref="A33:B33"/>
    <mergeCell ref="A34:B34"/>
    <mergeCell ref="A35:B35"/>
    <mergeCell ref="A36:B36"/>
    <mergeCell ref="A37:B37"/>
    <mergeCell ref="A38:B38"/>
    <mergeCell ref="A15:B15"/>
    <mergeCell ref="A44:L44"/>
    <mergeCell ref="A45:L45"/>
    <mergeCell ref="A40:B40"/>
    <mergeCell ref="A41:B41"/>
    <mergeCell ref="A42:B42"/>
    <mergeCell ref="A43:B43"/>
    <mergeCell ref="A20:B20"/>
    <mergeCell ref="A21:B21"/>
    <mergeCell ref="A22:B22"/>
    <mergeCell ref="A23:B23"/>
    <mergeCell ref="A24:B24"/>
    <mergeCell ref="A25:B25"/>
    <mergeCell ref="A26:B26"/>
    <mergeCell ref="A27:B27"/>
    <mergeCell ref="A28:B28"/>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pageSetUpPr fitToPage="1"/>
  </sheetPr>
  <dimension ref="A1:N35"/>
  <sheetViews>
    <sheetView showGridLines="0" view="pageBreakPreview" zoomScale="115" zoomScaleNormal="130" zoomScaleSheetLayoutView="115" workbookViewId="0">
      <selection activeCell="G12" sqref="G12"/>
    </sheetView>
  </sheetViews>
  <sheetFormatPr defaultColWidth="9" defaultRowHeight="14.25"/>
  <cols>
    <col min="1" max="1" width="8.125" style="179" customWidth="1"/>
    <col min="2" max="2" width="11.375" style="179" customWidth="1"/>
    <col min="3" max="13" width="10.25" style="179" customWidth="1"/>
    <col min="14" max="14" width="11.875" style="179" customWidth="1"/>
    <col min="15" max="16384" width="9" style="179"/>
  </cols>
  <sheetData>
    <row r="1" spans="1:14">
      <c r="K1" s="1535" t="s">
        <v>6</v>
      </c>
      <c r="L1" s="1535"/>
    </row>
    <row r="2" spans="1:14">
      <c r="K2" s="1535" t="s">
        <v>7</v>
      </c>
      <c r="L2" s="1535"/>
    </row>
    <row r="3" spans="1:14" ht="22.5" customHeight="1">
      <c r="A3" s="1532" t="s">
        <v>26</v>
      </c>
      <c r="B3" s="1532"/>
      <c r="C3" s="574"/>
      <c r="D3" s="113"/>
      <c r="E3" s="113"/>
      <c r="F3" s="113"/>
      <c r="G3" s="113"/>
      <c r="H3" s="113"/>
      <c r="I3" s="113"/>
      <c r="J3" s="113"/>
      <c r="K3" s="147"/>
      <c r="L3" s="147"/>
      <c r="M3" s="113"/>
      <c r="N3" s="147"/>
    </row>
    <row r="4" spans="1:14" ht="15" customHeight="1">
      <c r="A4" s="1479" t="s">
        <v>27</v>
      </c>
      <c r="B4" s="1480"/>
      <c r="C4" s="578"/>
      <c r="D4" s="113"/>
      <c r="E4" s="113"/>
      <c r="F4" s="113"/>
      <c r="G4" s="113"/>
      <c r="H4" s="113"/>
      <c r="I4" s="113"/>
      <c r="J4" s="113"/>
      <c r="K4" s="147"/>
      <c r="L4" s="147"/>
      <c r="M4" s="113"/>
      <c r="N4" s="147"/>
    </row>
    <row r="5" spans="1:14" ht="19.5" customHeight="1">
      <c r="A5" s="573" t="s">
        <v>397</v>
      </c>
      <c r="B5" s="573" t="s">
        <v>1457</v>
      </c>
      <c r="C5" s="574"/>
      <c r="D5" s="574"/>
      <c r="E5" s="574"/>
      <c r="F5" s="574"/>
      <c r="G5" s="147"/>
      <c r="H5" s="147"/>
      <c r="I5" s="113"/>
      <c r="J5" s="113"/>
      <c r="K5" s="113"/>
      <c r="L5" s="113"/>
      <c r="M5" s="113"/>
      <c r="N5" s="147"/>
    </row>
    <row r="6" spans="1:14" ht="14.85" customHeight="1">
      <c r="A6" s="575"/>
      <c r="B6" s="1258" t="s">
        <v>621</v>
      </c>
      <c r="C6" s="578"/>
      <c r="D6" s="578"/>
      <c r="E6" s="578"/>
      <c r="F6" s="578"/>
      <c r="G6" s="147"/>
      <c r="H6" s="147"/>
      <c r="I6" s="113"/>
      <c r="J6" s="113"/>
      <c r="K6" s="113"/>
      <c r="L6" s="113"/>
      <c r="M6" s="113"/>
      <c r="N6" s="147"/>
    </row>
    <row r="7" spans="1:14" ht="28.5" customHeight="1">
      <c r="A7" s="1537" t="s">
        <v>691</v>
      </c>
      <c r="B7" s="1538"/>
      <c r="C7" s="1533" t="s">
        <v>1590</v>
      </c>
      <c r="D7" s="1533" t="s">
        <v>692</v>
      </c>
      <c r="E7" s="1533" t="s">
        <v>693</v>
      </c>
      <c r="F7" s="1536" t="s">
        <v>694</v>
      </c>
      <c r="G7" s="1416"/>
      <c r="H7" s="1533" t="s">
        <v>1592</v>
      </c>
      <c r="I7" s="1533" t="s">
        <v>692</v>
      </c>
      <c r="J7" s="1533" t="s">
        <v>695</v>
      </c>
      <c r="K7" s="1536" t="s">
        <v>694</v>
      </c>
      <c r="L7" s="1416"/>
      <c r="M7" s="1536" t="s">
        <v>1594</v>
      </c>
      <c r="N7" s="147"/>
    </row>
    <row r="8" spans="1:14" ht="48.75" customHeight="1">
      <c r="A8" s="1495"/>
      <c r="B8" s="1522"/>
      <c r="C8" s="1534"/>
      <c r="D8" s="1534"/>
      <c r="E8" s="1534"/>
      <c r="F8" s="1513"/>
      <c r="G8" s="1357" t="s">
        <v>1591</v>
      </c>
      <c r="H8" s="1534"/>
      <c r="I8" s="1534"/>
      <c r="J8" s="1534"/>
      <c r="K8" s="1513"/>
      <c r="L8" s="1357" t="s">
        <v>1593</v>
      </c>
      <c r="M8" s="1513"/>
      <c r="N8" s="147"/>
    </row>
    <row r="9" spans="1:14" ht="24" customHeight="1">
      <c r="A9" s="1539"/>
      <c r="B9" s="1539"/>
      <c r="C9" s="1542" t="s">
        <v>696</v>
      </c>
      <c r="D9" s="1543"/>
      <c r="E9" s="1543"/>
      <c r="F9" s="1543"/>
      <c r="G9" s="1543"/>
      <c r="H9" s="1543"/>
      <c r="I9" s="1544" t="s">
        <v>697</v>
      </c>
      <c r="J9" s="1545"/>
      <c r="K9" s="1545"/>
      <c r="L9" s="1545"/>
      <c r="M9" s="1545"/>
      <c r="N9" s="147"/>
    </row>
    <row r="10" spans="1:14" s="184" customFormat="1" ht="18.75" customHeight="1">
      <c r="A10" s="210">
        <v>2016</v>
      </c>
      <c r="B10" s="860" t="s">
        <v>24</v>
      </c>
      <c r="C10" s="226">
        <v>2084524</v>
      </c>
      <c r="D10" s="226">
        <v>3857</v>
      </c>
      <c r="E10" s="226">
        <v>9641</v>
      </c>
      <c r="F10" s="226">
        <v>10538</v>
      </c>
      <c r="G10" s="226">
        <v>40</v>
      </c>
      <c r="H10" s="226">
        <v>-897</v>
      </c>
      <c r="I10" s="227">
        <v>3.7</v>
      </c>
      <c r="J10" s="227">
        <v>9.25</v>
      </c>
      <c r="K10" s="227">
        <v>10.11</v>
      </c>
      <c r="L10" s="227">
        <v>4.1500000000000004</v>
      </c>
      <c r="M10" s="228">
        <v>-0.86</v>
      </c>
      <c r="N10" s="147"/>
    </row>
    <row r="11" spans="1:14" s="184" customFormat="1" ht="14.85" customHeight="1">
      <c r="A11" s="210">
        <v>2017</v>
      </c>
      <c r="B11" s="860" t="s">
        <v>24</v>
      </c>
      <c r="C11" s="229">
        <v>2082935</v>
      </c>
      <c r="D11" s="229">
        <v>3747</v>
      </c>
      <c r="E11" s="229">
        <v>10452</v>
      </c>
      <c r="F11" s="229">
        <v>10948</v>
      </c>
      <c r="G11" s="229">
        <v>50</v>
      </c>
      <c r="H11" s="229">
        <v>-496</v>
      </c>
      <c r="I11" s="230">
        <v>3.6</v>
      </c>
      <c r="J11" s="229">
        <v>10.039999999999999</v>
      </c>
      <c r="K11" s="229">
        <v>10.51</v>
      </c>
      <c r="L11" s="229">
        <v>4.78</v>
      </c>
      <c r="M11" s="231">
        <v>-0.48</v>
      </c>
      <c r="N11" s="147"/>
    </row>
    <row r="12" spans="1:14" s="184" customFormat="1" ht="14.85" customHeight="1">
      <c r="A12" s="210">
        <v>2018</v>
      </c>
      <c r="B12" s="959" t="s">
        <v>24</v>
      </c>
      <c r="C12" s="226">
        <v>2079917</v>
      </c>
      <c r="D12" s="226">
        <v>3707</v>
      </c>
      <c r="E12" s="226">
        <v>9926</v>
      </c>
      <c r="F12" s="226">
        <v>11783</v>
      </c>
      <c r="G12" s="226">
        <v>40</v>
      </c>
      <c r="H12" s="226">
        <v>-1857</v>
      </c>
      <c r="I12" s="227">
        <v>3.56</v>
      </c>
      <c r="J12" s="226">
        <v>9.5399999999999991</v>
      </c>
      <c r="K12" s="226">
        <v>11.33</v>
      </c>
      <c r="L12" s="226">
        <v>4.03</v>
      </c>
      <c r="M12" s="231">
        <v>-1.78</v>
      </c>
      <c r="N12" s="147"/>
    </row>
    <row r="13" spans="1:14" s="1" customFormat="1" ht="14.85" customHeight="1">
      <c r="A13" s="41"/>
      <c r="B13" s="375" t="s">
        <v>386</v>
      </c>
      <c r="C13" s="197">
        <v>99.855108296706334</v>
      </c>
      <c r="D13" s="197">
        <v>98.932479316786754</v>
      </c>
      <c r="E13" s="197">
        <v>94.967470340604663</v>
      </c>
      <c r="F13" s="197">
        <v>107.62696382900987</v>
      </c>
      <c r="G13" s="197">
        <v>80</v>
      </c>
      <c r="H13" s="197" t="s">
        <v>160</v>
      </c>
      <c r="I13" s="197">
        <v>98.9</v>
      </c>
      <c r="J13" s="197">
        <v>95</v>
      </c>
      <c r="K13" s="197">
        <v>107.8</v>
      </c>
      <c r="L13" s="197">
        <v>84.3</v>
      </c>
      <c r="M13" s="232" t="s">
        <v>160</v>
      </c>
      <c r="N13" s="47"/>
    </row>
    <row r="14" spans="1:14" s="184" customFormat="1" ht="18.75" customHeight="1">
      <c r="A14" s="210">
        <v>2016</v>
      </c>
      <c r="B14" s="860" t="s">
        <v>10</v>
      </c>
      <c r="C14" s="226">
        <v>2083927</v>
      </c>
      <c r="D14" s="223">
        <v>10395</v>
      </c>
      <c r="E14" s="223">
        <v>19840</v>
      </c>
      <c r="F14" s="223">
        <v>20525</v>
      </c>
      <c r="G14" s="223">
        <v>88</v>
      </c>
      <c r="H14" s="223">
        <v>-685</v>
      </c>
      <c r="I14" s="233">
        <v>4.99</v>
      </c>
      <c r="J14" s="233">
        <v>9.52</v>
      </c>
      <c r="K14" s="233">
        <v>9.85</v>
      </c>
      <c r="L14" s="233">
        <v>4.4400000000000004</v>
      </c>
      <c r="M14" s="234">
        <v>-0.33</v>
      </c>
      <c r="N14" s="147"/>
    </row>
    <row r="15" spans="1:14" s="184" customFormat="1" ht="14.85" customHeight="1">
      <c r="A15" s="210">
        <v>2017</v>
      </c>
      <c r="B15" s="860" t="s">
        <v>10</v>
      </c>
      <c r="C15" s="226">
        <v>2082944</v>
      </c>
      <c r="D15" s="223">
        <v>10193</v>
      </c>
      <c r="E15" s="223">
        <v>20900</v>
      </c>
      <c r="F15" s="223">
        <v>21252</v>
      </c>
      <c r="G15" s="223">
        <v>107</v>
      </c>
      <c r="H15" s="223">
        <v>-352</v>
      </c>
      <c r="I15" s="233">
        <v>4.8899999999999997</v>
      </c>
      <c r="J15" s="233">
        <v>10.029999999999999</v>
      </c>
      <c r="K15" s="233">
        <v>10.199999999999999</v>
      </c>
      <c r="L15" s="233">
        <v>5.12</v>
      </c>
      <c r="M15" s="234">
        <v>-0.17</v>
      </c>
      <c r="N15" s="147"/>
    </row>
    <row r="16" spans="1:14" s="184" customFormat="1" ht="14.85" customHeight="1">
      <c r="A16" s="210">
        <v>2018</v>
      </c>
      <c r="B16" s="1172" t="s">
        <v>10</v>
      </c>
      <c r="C16" s="226">
        <v>2077775</v>
      </c>
      <c r="D16" s="223">
        <v>10364</v>
      </c>
      <c r="E16" s="223">
        <v>19866</v>
      </c>
      <c r="F16" s="223">
        <v>22629</v>
      </c>
      <c r="G16" s="223">
        <v>78</v>
      </c>
      <c r="H16" s="223">
        <v>-2763</v>
      </c>
      <c r="I16" s="233">
        <v>4.9800000000000004</v>
      </c>
      <c r="J16" s="233">
        <v>9.5500000000000007</v>
      </c>
      <c r="K16" s="233">
        <v>10.88</v>
      </c>
      <c r="L16" s="233">
        <v>3.93</v>
      </c>
      <c r="M16" s="234">
        <v>-1.33</v>
      </c>
      <c r="N16" s="147"/>
    </row>
    <row r="17" spans="1:14" s="184" customFormat="1" ht="14.85" customHeight="1">
      <c r="A17" s="41"/>
      <c r="B17" s="197" t="s">
        <v>386</v>
      </c>
      <c r="C17" s="224">
        <v>99.8</v>
      </c>
      <c r="D17" s="235">
        <v>101.7</v>
      </c>
      <c r="E17" s="235">
        <v>95.1</v>
      </c>
      <c r="F17" s="235">
        <v>106.5</v>
      </c>
      <c r="G17" s="235">
        <v>72.900000000000006</v>
      </c>
      <c r="H17" s="235" t="s">
        <v>160</v>
      </c>
      <c r="I17" s="224">
        <v>101.8</v>
      </c>
      <c r="J17" s="224">
        <v>95.2</v>
      </c>
      <c r="K17" s="224">
        <v>106.7</v>
      </c>
      <c r="L17" s="224">
        <v>76.8</v>
      </c>
      <c r="M17" s="236" t="s">
        <v>160</v>
      </c>
      <c r="N17" s="147"/>
    </row>
    <row r="18" spans="1:14" s="225" customFormat="1" ht="16.5" customHeight="1">
      <c r="A18" s="1546" t="s">
        <v>1458</v>
      </c>
      <c r="B18" s="1546"/>
      <c r="C18" s="1546"/>
      <c r="D18" s="1546"/>
      <c r="E18" s="1546"/>
      <c r="F18" s="1546"/>
      <c r="G18" s="1546"/>
      <c r="H18" s="1546"/>
      <c r="I18" s="1546"/>
      <c r="J18" s="1546"/>
      <c r="K18" s="1546"/>
      <c r="L18" s="1546"/>
      <c r="M18" s="1546"/>
      <c r="N18" s="1171"/>
    </row>
    <row r="19" spans="1:14" s="671" customFormat="1" ht="14.25" customHeight="1">
      <c r="A19" s="1540" t="s">
        <v>399</v>
      </c>
      <c r="B19" s="1541"/>
      <c r="C19" s="1541"/>
      <c r="D19" s="1541"/>
      <c r="E19" s="1541"/>
      <c r="F19" s="1541"/>
      <c r="G19" s="1541"/>
      <c r="H19" s="1541"/>
      <c r="I19" s="1541"/>
      <c r="J19" s="1541"/>
      <c r="K19" s="1541"/>
      <c r="L19" s="1541"/>
      <c r="M19" s="1541"/>
      <c r="N19" s="1541"/>
    </row>
    <row r="20" spans="1:14" s="225" customFormat="1" ht="10.5" customHeight="1">
      <c r="A20" s="1541"/>
      <c r="B20" s="1541"/>
      <c r="C20" s="1541"/>
      <c r="D20" s="1541"/>
      <c r="E20" s="1541"/>
      <c r="F20" s="1541"/>
      <c r="G20" s="1541"/>
      <c r="H20" s="1541"/>
      <c r="I20" s="1541"/>
      <c r="J20" s="1541"/>
      <c r="K20" s="1541"/>
      <c r="L20" s="1541"/>
      <c r="M20" s="1541"/>
      <c r="N20" s="1541"/>
    </row>
    <row r="21" spans="1:14">
      <c r="N21" s="147"/>
    </row>
    <row r="22" spans="1:14">
      <c r="I22" s="1201"/>
      <c r="J22" s="1201"/>
      <c r="K22" s="1201"/>
      <c r="L22" s="1201"/>
      <c r="M22" s="1201"/>
      <c r="N22" s="147"/>
    </row>
    <row r="34" spans="1:1">
      <c r="A34" s="225"/>
    </row>
    <row r="35" spans="1:1">
      <c r="A35" s="225"/>
    </row>
  </sheetData>
  <mergeCells count="18">
    <mergeCell ref="A19:N20"/>
    <mergeCell ref="M7:M8"/>
    <mergeCell ref="C9:H9"/>
    <mergeCell ref="E7:E8"/>
    <mergeCell ref="D7:D8"/>
    <mergeCell ref="F7:F8"/>
    <mergeCell ref="I7:I8"/>
    <mergeCell ref="I9:M9"/>
    <mergeCell ref="H7:H8"/>
    <mergeCell ref="A18:M18"/>
    <mergeCell ref="A3:B3"/>
    <mergeCell ref="C7:C8"/>
    <mergeCell ref="A4:B4"/>
    <mergeCell ref="K1:L1"/>
    <mergeCell ref="K2:L2"/>
    <mergeCell ref="J7:J8"/>
    <mergeCell ref="K7:K8"/>
    <mergeCell ref="A7:B9"/>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pageSetUpPr fitToPage="1"/>
  </sheetPr>
  <dimension ref="A1:I47"/>
  <sheetViews>
    <sheetView showGridLines="0" zoomScale="115" zoomScaleNormal="115" zoomScaleSheetLayoutView="100" workbookViewId="0">
      <selection activeCell="G12" sqref="G12"/>
    </sheetView>
  </sheetViews>
  <sheetFormatPr defaultColWidth="9" defaultRowHeight="12"/>
  <cols>
    <col min="1" max="1" width="8.125" style="147" customWidth="1"/>
    <col min="2" max="2" width="22.125" style="6" customWidth="1"/>
    <col min="3" max="9" width="14.125" style="6" customWidth="1"/>
    <col min="10" max="16384" width="9" style="147"/>
  </cols>
  <sheetData>
    <row r="1" spans="1:9">
      <c r="H1" s="1474" t="s">
        <v>6</v>
      </c>
      <c r="I1" s="1474"/>
    </row>
    <row r="2" spans="1:9">
      <c r="H2" s="1474" t="s">
        <v>7</v>
      </c>
      <c r="I2" s="1474"/>
    </row>
    <row r="3" spans="1:9" ht="14.1" customHeight="1">
      <c r="A3" s="572" t="s">
        <v>362</v>
      </c>
      <c r="B3" s="573" t="s">
        <v>615</v>
      </c>
      <c r="C3" s="574"/>
      <c r="D3" s="574"/>
      <c r="E3" s="574"/>
      <c r="F3" s="113"/>
      <c r="G3" s="113"/>
      <c r="H3" s="147"/>
      <c r="I3" s="147"/>
    </row>
    <row r="4" spans="1:9" ht="12.95" customHeight="1">
      <c r="A4" s="314"/>
      <c r="B4" s="999" t="s">
        <v>1496</v>
      </c>
      <c r="C4" s="217"/>
      <c r="D4" s="217"/>
      <c r="E4" s="217"/>
      <c r="F4" s="147"/>
      <c r="G4" s="147"/>
      <c r="H4" s="147"/>
      <c r="I4" s="147"/>
    </row>
    <row r="5" spans="1:9" ht="12.95" customHeight="1">
      <c r="A5" s="314"/>
      <c r="B5" s="1259" t="s">
        <v>616</v>
      </c>
      <c r="C5" s="578"/>
      <c r="D5" s="578"/>
      <c r="E5" s="578"/>
      <c r="F5" s="578"/>
      <c r="G5" s="578"/>
      <c r="H5" s="113"/>
      <c r="I5" s="113"/>
    </row>
    <row r="6" spans="1:9" ht="12.95" customHeight="1">
      <c r="A6" s="314"/>
      <c r="B6" s="1259" t="s">
        <v>1497</v>
      </c>
      <c r="C6" s="578"/>
      <c r="D6" s="578"/>
      <c r="E6" s="578"/>
      <c r="F6" s="113"/>
      <c r="G6" s="113"/>
      <c r="H6" s="113"/>
      <c r="I6" s="113"/>
    </row>
    <row r="7" spans="1:9" ht="25.5" customHeight="1">
      <c r="A7" s="2143" t="s">
        <v>861</v>
      </c>
      <c r="B7" s="2144"/>
      <c r="C7" s="1708" t="s">
        <v>1073</v>
      </c>
      <c r="D7" s="1714"/>
      <c r="E7" s="1714"/>
      <c r="F7" s="1714"/>
      <c r="G7" s="1714"/>
      <c r="H7" s="1646" t="s">
        <v>1328</v>
      </c>
      <c r="I7" s="1983" t="s">
        <v>1329</v>
      </c>
    </row>
    <row r="8" spans="1:9" ht="28.5" customHeight="1">
      <c r="A8" s="1495"/>
      <c r="B8" s="2145"/>
      <c r="C8" s="1646" t="s">
        <v>946</v>
      </c>
      <c r="D8" s="1708" t="s">
        <v>1074</v>
      </c>
      <c r="E8" s="1714"/>
      <c r="F8" s="1714"/>
      <c r="G8" s="2142"/>
      <c r="H8" s="1720"/>
      <c r="I8" s="2000"/>
    </row>
    <row r="9" spans="1:9" ht="71.25" customHeight="1">
      <c r="A9" s="1488"/>
      <c r="B9" s="1489"/>
      <c r="C9" s="1720"/>
      <c r="D9" s="1360" t="s">
        <v>790</v>
      </c>
      <c r="E9" s="1363" t="s">
        <v>1075</v>
      </c>
      <c r="F9" s="1363" t="s">
        <v>1076</v>
      </c>
      <c r="G9" s="1355" t="s">
        <v>1330</v>
      </c>
      <c r="H9" s="1720"/>
      <c r="I9" s="2000"/>
    </row>
    <row r="10" spans="1:9" s="6" customFormat="1" ht="20.25" customHeight="1">
      <c r="A10" s="1779" t="s">
        <v>219</v>
      </c>
      <c r="B10" s="1780"/>
      <c r="C10" s="114">
        <v>64660</v>
      </c>
      <c r="D10" s="114">
        <v>39939</v>
      </c>
      <c r="E10" s="114">
        <v>53527</v>
      </c>
      <c r="F10" s="114">
        <v>7920</v>
      </c>
      <c r="G10" s="114">
        <v>1107</v>
      </c>
      <c r="H10" s="120">
        <v>7.9</v>
      </c>
      <c r="I10" s="115">
        <v>5581</v>
      </c>
    </row>
    <row r="11" spans="1:9" s="6" customFormat="1" ht="11.1" customHeight="1">
      <c r="A11" s="1771" t="s">
        <v>104</v>
      </c>
      <c r="B11" s="1772"/>
      <c r="C11" s="116"/>
      <c r="D11" s="116"/>
      <c r="E11" s="116"/>
      <c r="F11" s="116"/>
      <c r="G11" s="116"/>
      <c r="H11" s="121"/>
      <c r="I11" s="117"/>
    </row>
    <row r="12" spans="1:9" s="6" customFormat="1" ht="14.25" customHeight="1">
      <c r="A12" s="2135" t="s">
        <v>1066</v>
      </c>
      <c r="B12" s="2136"/>
      <c r="C12" s="116"/>
      <c r="D12" s="116"/>
      <c r="E12" s="116"/>
      <c r="F12" s="116"/>
      <c r="G12" s="116"/>
      <c r="H12" s="121"/>
      <c r="I12" s="1070"/>
    </row>
    <row r="13" spans="1:9" s="6" customFormat="1" ht="16.5" customHeight="1">
      <c r="A13" s="1779" t="s">
        <v>220</v>
      </c>
      <c r="B13" s="1780"/>
      <c r="C13" s="133">
        <v>15056</v>
      </c>
      <c r="D13" s="133">
        <v>8926</v>
      </c>
      <c r="E13" s="133">
        <v>12375</v>
      </c>
      <c r="F13" s="133">
        <v>1167</v>
      </c>
      <c r="G13" s="133">
        <v>197</v>
      </c>
      <c r="H13" s="134">
        <v>4.4000000000000004</v>
      </c>
      <c r="I13" s="135">
        <v>2142</v>
      </c>
    </row>
    <row r="14" spans="1:9" s="6" customFormat="1" ht="10.5" customHeight="1">
      <c r="A14" s="1779" t="s">
        <v>1067</v>
      </c>
      <c r="B14" s="1780"/>
      <c r="C14" s="116"/>
      <c r="D14" s="116"/>
      <c r="E14" s="116"/>
      <c r="F14" s="116"/>
      <c r="G14" s="116"/>
      <c r="H14" s="121"/>
      <c r="I14" s="117"/>
    </row>
    <row r="15" spans="1:9" s="6" customFormat="1" ht="10.5" customHeight="1">
      <c r="A15" s="1781" t="s">
        <v>221</v>
      </c>
      <c r="B15" s="1770"/>
      <c r="C15" s="116">
        <v>2061</v>
      </c>
      <c r="D15" s="116">
        <v>1244</v>
      </c>
      <c r="E15" s="116">
        <v>1712</v>
      </c>
      <c r="F15" s="116">
        <v>194</v>
      </c>
      <c r="G15" s="116">
        <v>18</v>
      </c>
      <c r="H15" s="121">
        <v>4.9000000000000004</v>
      </c>
      <c r="I15" s="117">
        <v>210</v>
      </c>
    </row>
    <row r="16" spans="1:9" s="6" customFormat="1" ht="10.5" customHeight="1">
      <c r="A16" s="1781" t="s">
        <v>222</v>
      </c>
      <c r="B16" s="1770"/>
      <c r="C16" s="116">
        <v>3431</v>
      </c>
      <c r="D16" s="116">
        <v>2188</v>
      </c>
      <c r="E16" s="116">
        <v>2686</v>
      </c>
      <c r="F16" s="116">
        <v>364</v>
      </c>
      <c r="G16" s="116">
        <v>51</v>
      </c>
      <c r="H16" s="121">
        <v>9.9</v>
      </c>
      <c r="I16" s="117">
        <v>128</v>
      </c>
    </row>
    <row r="17" spans="1:9" s="6" customFormat="1" ht="10.5" customHeight="1">
      <c r="A17" s="1781" t="s">
        <v>318</v>
      </c>
      <c r="B17" s="1770"/>
      <c r="C17" s="116">
        <v>5596</v>
      </c>
      <c r="D17" s="116">
        <v>3193</v>
      </c>
      <c r="E17" s="116">
        <v>4655</v>
      </c>
      <c r="F17" s="116">
        <v>333</v>
      </c>
      <c r="G17" s="116">
        <v>79</v>
      </c>
      <c r="H17" s="121">
        <v>3.3</v>
      </c>
      <c r="I17" s="117">
        <v>1428</v>
      </c>
    </row>
    <row r="18" spans="1:9" s="6" customFormat="1" ht="10.5" customHeight="1">
      <c r="A18" s="1781" t="s">
        <v>319</v>
      </c>
      <c r="B18" s="1770"/>
      <c r="C18" s="116">
        <v>3968</v>
      </c>
      <c r="D18" s="116">
        <v>2301</v>
      </c>
      <c r="E18" s="116">
        <v>3322</v>
      </c>
      <c r="F18" s="116">
        <v>276</v>
      </c>
      <c r="G18" s="116">
        <v>49</v>
      </c>
      <c r="H18" s="121">
        <v>4.2</v>
      </c>
      <c r="I18" s="117">
        <v>376</v>
      </c>
    </row>
    <row r="19" spans="1:9" s="6" customFormat="1" ht="20.25" customHeight="1">
      <c r="A19" s="1779" t="s">
        <v>223</v>
      </c>
      <c r="B19" s="1780"/>
      <c r="C19" s="118">
        <v>13431</v>
      </c>
      <c r="D19" s="118">
        <v>8735</v>
      </c>
      <c r="E19" s="118">
        <v>11111</v>
      </c>
      <c r="F19" s="118">
        <v>1612</v>
      </c>
      <c r="G19" s="118">
        <v>262</v>
      </c>
      <c r="H19" s="177">
        <v>9.1</v>
      </c>
      <c r="I19" s="119">
        <v>1070</v>
      </c>
    </row>
    <row r="20" spans="1:9" s="6" customFormat="1" ht="10.5" customHeight="1">
      <c r="A20" s="1779" t="s">
        <v>1067</v>
      </c>
      <c r="B20" s="1780"/>
      <c r="C20" s="116"/>
      <c r="D20" s="116"/>
      <c r="E20" s="116"/>
      <c r="F20" s="116"/>
      <c r="G20" s="116"/>
      <c r="H20" s="121"/>
      <c r="I20" s="117"/>
    </row>
    <row r="21" spans="1:9" s="6" customFormat="1" ht="10.5" customHeight="1">
      <c r="A21" s="1781" t="s">
        <v>224</v>
      </c>
      <c r="B21" s="1770"/>
      <c r="C21" s="116">
        <v>2126</v>
      </c>
      <c r="D21" s="116">
        <v>1432</v>
      </c>
      <c r="E21" s="116">
        <v>1823</v>
      </c>
      <c r="F21" s="116">
        <v>248</v>
      </c>
      <c r="G21" s="116">
        <v>43</v>
      </c>
      <c r="H21" s="121">
        <v>6.6</v>
      </c>
      <c r="I21" s="117">
        <v>188</v>
      </c>
    </row>
    <row r="22" spans="1:9" s="6" customFormat="1" ht="10.5" customHeight="1">
      <c r="A22" s="1781" t="s">
        <v>225</v>
      </c>
      <c r="B22" s="1770"/>
      <c r="C22" s="116">
        <v>1933</v>
      </c>
      <c r="D22" s="116">
        <v>1190</v>
      </c>
      <c r="E22" s="116">
        <v>1580</v>
      </c>
      <c r="F22" s="116">
        <v>210</v>
      </c>
      <c r="G22" s="116">
        <v>38</v>
      </c>
      <c r="H22" s="121">
        <v>11</v>
      </c>
      <c r="I22" s="117">
        <v>112</v>
      </c>
    </row>
    <row r="23" spans="1:9" s="6" customFormat="1" ht="10.5" customHeight="1">
      <c r="A23" s="1781" t="s">
        <v>226</v>
      </c>
      <c r="B23" s="1770"/>
      <c r="C23" s="116">
        <v>1748</v>
      </c>
      <c r="D23" s="116">
        <v>1137</v>
      </c>
      <c r="E23" s="116">
        <v>1434</v>
      </c>
      <c r="F23" s="116">
        <v>303</v>
      </c>
      <c r="G23" s="116">
        <v>51</v>
      </c>
      <c r="H23" s="121">
        <v>9.5</v>
      </c>
      <c r="I23" s="117">
        <v>129</v>
      </c>
    </row>
    <row r="24" spans="1:9" s="6" customFormat="1" ht="10.5" customHeight="1">
      <c r="A24" s="1781" t="s">
        <v>227</v>
      </c>
      <c r="B24" s="1770"/>
      <c r="C24" s="116">
        <v>1664</v>
      </c>
      <c r="D24" s="116">
        <v>1101</v>
      </c>
      <c r="E24" s="116">
        <v>1392</v>
      </c>
      <c r="F24" s="116">
        <v>189</v>
      </c>
      <c r="G24" s="116">
        <v>27</v>
      </c>
      <c r="H24" s="121">
        <v>11.7</v>
      </c>
      <c r="I24" s="117">
        <v>60</v>
      </c>
    </row>
    <row r="25" spans="1:9" s="6" customFormat="1" ht="10.5" customHeight="1">
      <c r="A25" s="1781" t="s">
        <v>239</v>
      </c>
      <c r="B25" s="1770"/>
      <c r="C25" s="116">
        <v>1632</v>
      </c>
      <c r="D25" s="116">
        <v>1114</v>
      </c>
      <c r="E25" s="116">
        <v>1302</v>
      </c>
      <c r="F25" s="116">
        <v>230</v>
      </c>
      <c r="G25" s="116">
        <v>45</v>
      </c>
      <c r="H25" s="121">
        <v>9.6999999999999993</v>
      </c>
      <c r="I25" s="117">
        <v>138</v>
      </c>
    </row>
    <row r="26" spans="1:9" s="6" customFormat="1" ht="10.5" customHeight="1">
      <c r="A26" s="1781" t="s">
        <v>231</v>
      </c>
      <c r="B26" s="1770"/>
      <c r="C26" s="116">
        <v>1459</v>
      </c>
      <c r="D26" s="116">
        <v>936</v>
      </c>
      <c r="E26" s="116">
        <v>1209</v>
      </c>
      <c r="F26" s="116">
        <v>207</v>
      </c>
      <c r="G26" s="116">
        <v>23</v>
      </c>
      <c r="H26" s="121">
        <v>11.1</v>
      </c>
      <c r="I26" s="117">
        <v>130</v>
      </c>
    </row>
    <row r="27" spans="1:9" s="6" customFormat="1" ht="10.5" customHeight="1">
      <c r="A27" s="1781" t="s">
        <v>320</v>
      </c>
      <c r="B27" s="1770"/>
      <c r="C27" s="116">
        <v>2869</v>
      </c>
      <c r="D27" s="116">
        <v>1825</v>
      </c>
      <c r="E27" s="116">
        <v>2371</v>
      </c>
      <c r="F27" s="116">
        <v>225</v>
      </c>
      <c r="G27" s="116">
        <v>35</v>
      </c>
      <c r="H27" s="610">
        <v>8.1999999999999993</v>
      </c>
      <c r="I27" s="117">
        <v>313</v>
      </c>
    </row>
    <row r="28" spans="1:9" s="6" customFormat="1" ht="19.5" customHeight="1">
      <c r="A28" s="1779" t="s">
        <v>316</v>
      </c>
      <c r="B28" s="1780"/>
      <c r="C28" s="118">
        <v>13882</v>
      </c>
      <c r="D28" s="118">
        <v>8852</v>
      </c>
      <c r="E28" s="118">
        <v>10973</v>
      </c>
      <c r="F28" s="118">
        <v>1592</v>
      </c>
      <c r="G28" s="118">
        <v>279</v>
      </c>
      <c r="H28" s="177">
        <v>10.6</v>
      </c>
      <c r="I28" s="119">
        <v>1081</v>
      </c>
    </row>
    <row r="29" spans="1:9" s="6" customFormat="1" ht="10.5" customHeight="1">
      <c r="A29" s="1779" t="s">
        <v>1067</v>
      </c>
      <c r="B29" s="1780"/>
      <c r="C29" s="118"/>
      <c r="D29" s="118"/>
      <c r="E29" s="118"/>
      <c r="F29" s="118"/>
      <c r="G29" s="118"/>
      <c r="H29" s="177"/>
      <c r="I29" s="119"/>
    </row>
    <row r="30" spans="1:9" s="6" customFormat="1" ht="10.5" customHeight="1">
      <c r="A30" s="1781" t="s">
        <v>234</v>
      </c>
      <c r="B30" s="1770"/>
      <c r="C30" s="116">
        <v>6984</v>
      </c>
      <c r="D30" s="116">
        <v>4225</v>
      </c>
      <c r="E30" s="116">
        <v>5511</v>
      </c>
      <c r="F30" s="116">
        <v>855</v>
      </c>
      <c r="G30" s="116">
        <v>132</v>
      </c>
      <c r="H30" s="121">
        <v>11.5</v>
      </c>
      <c r="I30" s="117">
        <v>429</v>
      </c>
    </row>
    <row r="31" spans="1:9" s="6" customFormat="1" ht="10.5" customHeight="1">
      <c r="A31" s="1781" t="s">
        <v>236</v>
      </c>
      <c r="B31" s="1770"/>
      <c r="C31" s="116">
        <v>1653</v>
      </c>
      <c r="D31" s="116">
        <v>1096</v>
      </c>
      <c r="E31" s="116">
        <v>1303</v>
      </c>
      <c r="F31" s="116">
        <v>174</v>
      </c>
      <c r="G31" s="116">
        <v>46</v>
      </c>
      <c r="H31" s="121">
        <v>9.6999999999999993</v>
      </c>
      <c r="I31" s="117">
        <v>108</v>
      </c>
    </row>
    <row r="32" spans="1:9" s="6" customFormat="1" ht="10.5" customHeight="1">
      <c r="A32" s="1781" t="s">
        <v>237</v>
      </c>
      <c r="B32" s="1770"/>
      <c r="C32" s="116">
        <v>2993</v>
      </c>
      <c r="D32" s="116">
        <v>2000</v>
      </c>
      <c r="E32" s="116">
        <v>2390</v>
      </c>
      <c r="F32" s="116">
        <v>351</v>
      </c>
      <c r="G32" s="116">
        <v>74</v>
      </c>
      <c r="H32" s="121">
        <v>10.7</v>
      </c>
      <c r="I32" s="117">
        <v>418</v>
      </c>
    </row>
    <row r="33" spans="1:9" s="6" customFormat="1" ht="10.5" customHeight="1">
      <c r="A33" s="2133" t="s">
        <v>241</v>
      </c>
      <c r="B33" s="2134"/>
      <c r="C33" s="116">
        <v>2252</v>
      </c>
      <c r="D33" s="116">
        <v>1531</v>
      </c>
      <c r="E33" s="116">
        <v>1769</v>
      </c>
      <c r="F33" s="116">
        <v>212</v>
      </c>
      <c r="G33" s="116">
        <v>27</v>
      </c>
      <c r="H33" s="121">
        <v>9.1999999999999993</v>
      </c>
      <c r="I33" s="117">
        <v>126</v>
      </c>
    </row>
    <row r="34" spans="1:9" s="6" customFormat="1" ht="16.5" customHeight="1">
      <c r="A34" s="1779" t="s">
        <v>317</v>
      </c>
      <c r="B34" s="1780"/>
      <c r="C34" s="118">
        <v>5481</v>
      </c>
      <c r="D34" s="118">
        <v>3466</v>
      </c>
      <c r="E34" s="118">
        <v>4557</v>
      </c>
      <c r="F34" s="118">
        <v>654</v>
      </c>
      <c r="G34" s="118">
        <v>112</v>
      </c>
      <c r="H34" s="177">
        <v>8.1999999999999993</v>
      </c>
      <c r="I34" s="119">
        <v>273</v>
      </c>
    </row>
    <row r="35" spans="1:9" s="6" customFormat="1" ht="10.5" customHeight="1">
      <c r="A35" s="1779" t="s">
        <v>1067</v>
      </c>
      <c r="B35" s="1780"/>
      <c r="C35" s="116"/>
      <c r="D35" s="116"/>
      <c r="E35" s="116"/>
      <c r="F35" s="116"/>
      <c r="G35" s="116"/>
      <c r="H35" s="121"/>
      <c r="I35" s="117"/>
    </row>
    <row r="36" spans="1:9" s="6" customFormat="1" ht="10.5" customHeight="1">
      <c r="A36" s="1781" t="s">
        <v>228</v>
      </c>
      <c r="B36" s="1770"/>
      <c r="C36" s="116">
        <v>1597</v>
      </c>
      <c r="D36" s="116">
        <v>1001</v>
      </c>
      <c r="E36" s="116">
        <v>1280</v>
      </c>
      <c r="F36" s="116">
        <v>181</v>
      </c>
      <c r="G36" s="116">
        <v>32</v>
      </c>
      <c r="H36" s="121">
        <v>11.1</v>
      </c>
      <c r="I36" s="117">
        <v>96</v>
      </c>
    </row>
    <row r="37" spans="1:9" s="6" customFormat="1" ht="10.5" customHeight="1">
      <c r="A37" s="1781" t="s">
        <v>229</v>
      </c>
      <c r="B37" s="1770"/>
      <c r="C37" s="116">
        <v>2219</v>
      </c>
      <c r="D37" s="116">
        <v>1438</v>
      </c>
      <c r="E37" s="116">
        <v>1927</v>
      </c>
      <c r="F37" s="116">
        <v>239</v>
      </c>
      <c r="G37" s="116">
        <v>47</v>
      </c>
      <c r="H37" s="121">
        <v>6.5</v>
      </c>
      <c r="I37" s="117">
        <v>109</v>
      </c>
    </row>
    <row r="38" spans="1:9" s="6" customFormat="1" ht="10.5" customHeight="1">
      <c r="A38" s="1781" t="s">
        <v>230</v>
      </c>
      <c r="B38" s="1770"/>
      <c r="C38" s="116">
        <v>1665</v>
      </c>
      <c r="D38" s="116">
        <v>1027</v>
      </c>
      <c r="E38" s="116">
        <v>1350</v>
      </c>
      <c r="F38" s="116">
        <v>234</v>
      </c>
      <c r="G38" s="116">
        <v>33</v>
      </c>
      <c r="H38" s="121">
        <v>9.3000000000000007</v>
      </c>
      <c r="I38" s="117">
        <v>68</v>
      </c>
    </row>
    <row r="39" spans="1:9" s="6" customFormat="1" ht="15" customHeight="1">
      <c r="A39" s="1779" t="s">
        <v>232</v>
      </c>
      <c r="B39" s="1780"/>
      <c r="C39" s="118">
        <v>16810</v>
      </c>
      <c r="D39" s="118">
        <v>9960</v>
      </c>
      <c r="E39" s="118">
        <v>14511</v>
      </c>
      <c r="F39" s="118">
        <v>2895</v>
      </c>
      <c r="G39" s="118">
        <v>257</v>
      </c>
      <c r="H39" s="177">
        <v>12.2</v>
      </c>
      <c r="I39" s="119">
        <v>1015</v>
      </c>
    </row>
    <row r="40" spans="1:9" s="6" customFormat="1" ht="10.5" customHeight="1">
      <c r="A40" s="1779" t="s">
        <v>1067</v>
      </c>
      <c r="B40" s="1780"/>
      <c r="C40" s="116"/>
      <c r="D40" s="116"/>
      <c r="E40" s="116"/>
      <c r="F40" s="116"/>
      <c r="G40" s="116"/>
      <c r="H40" s="121"/>
      <c r="I40" s="117"/>
    </row>
    <row r="41" spans="1:9" ht="10.5" customHeight="1">
      <c r="A41" s="1781" t="s">
        <v>233</v>
      </c>
      <c r="B41" s="1770"/>
      <c r="C41" s="116">
        <v>2179</v>
      </c>
      <c r="D41" s="116">
        <v>1198</v>
      </c>
      <c r="E41" s="116">
        <v>1805</v>
      </c>
      <c r="F41" s="116">
        <v>305</v>
      </c>
      <c r="G41" s="116">
        <v>34</v>
      </c>
      <c r="H41" s="121">
        <v>11.2</v>
      </c>
      <c r="I41" s="117">
        <v>114</v>
      </c>
    </row>
    <row r="42" spans="1:9" ht="10.5" customHeight="1">
      <c r="A42" s="1781" t="s">
        <v>235</v>
      </c>
      <c r="B42" s="1770"/>
      <c r="C42" s="116">
        <v>3290</v>
      </c>
      <c r="D42" s="116">
        <v>2081</v>
      </c>
      <c r="E42" s="116">
        <v>2770</v>
      </c>
      <c r="F42" s="116">
        <v>795</v>
      </c>
      <c r="G42" s="116">
        <v>65</v>
      </c>
      <c r="H42" s="121">
        <v>14.3</v>
      </c>
      <c r="I42" s="117">
        <v>263</v>
      </c>
    </row>
    <row r="43" spans="1:9" ht="10.5" customHeight="1">
      <c r="A43" s="1781" t="s">
        <v>238</v>
      </c>
      <c r="B43" s="1770"/>
      <c r="C43" s="116">
        <v>2419</v>
      </c>
      <c r="D43" s="116">
        <v>1481</v>
      </c>
      <c r="E43" s="116">
        <v>2080</v>
      </c>
      <c r="F43" s="116">
        <v>454</v>
      </c>
      <c r="G43" s="116">
        <v>51</v>
      </c>
      <c r="H43" s="121">
        <v>15.6</v>
      </c>
      <c r="I43" s="117">
        <v>101</v>
      </c>
    </row>
    <row r="44" spans="1:9" ht="10.5" customHeight="1">
      <c r="A44" s="1781" t="s">
        <v>240</v>
      </c>
      <c r="B44" s="1770"/>
      <c r="C44" s="116">
        <v>4584</v>
      </c>
      <c r="D44" s="116">
        <v>2727</v>
      </c>
      <c r="E44" s="116">
        <v>4028</v>
      </c>
      <c r="F44" s="116">
        <v>849</v>
      </c>
      <c r="G44" s="116">
        <v>66</v>
      </c>
      <c r="H44" s="121">
        <v>14.3</v>
      </c>
      <c r="I44" s="117">
        <v>188</v>
      </c>
    </row>
    <row r="45" spans="1:9" ht="10.5" customHeight="1">
      <c r="A45" s="1781" t="s">
        <v>321</v>
      </c>
      <c r="B45" s="1770"/>
      <c r="C45" s="116">
        <v>4338</v>
      </c>
      <c r="D45" s="116">
        <v>2473</v>
      </c>
      <c r="E45" s="116">
        <v>3828</v>
      </c>
      <c r="F45" s="116">
        <v>492</v>
      </c>
      <c r="G45" s="116">
        <v>41</v>
      </c>
      <c r="H45" s="121">
        <v>9.1</v>
      </c>
      <c r="I45" s="117">
        <v>349</v>
      </c>
    </row>
    <row r="46" spans="1:9" s="225" customFormat="1" ht="18" customHeight="1">
      <c r="A46" s="1365" t="s">
        <v>1331</v>
      </c>
      <c r="C46" s="566"/>
      <c r="D46" s="566"/>
      <c r="E46" s="566"/>
      <c r="F46" s="566"/>
      <c r="G46" s="566"/>
      <c r="H46" s="566"/>
      <c r="I46" s="566"/>
    </row>
    <row r="47" spans="1:9" s="225" customFormat="1" ht="10.5" customHeight="1">
      <c r="A47" s="1292" t="s">
        <v>242</v>
      </c>
    </row>
  </sheetData>
  <mergeCells count="44">
    <mergeCell ref="A7:B9"/>
    <mergeCell ref="A10:B10"/>
    <mergeCell ref="A11:B11"/>
    <mergeCell ref="A12:B12"/>
    <mergeCell ref="A13:B13"/>
    <mergeCell ref="H1:I1"/>
    <mergeCell ref="H2:I2"/>
    <mergeCell ref="C7:G7"/>
    <mergeCell ref="H7:H9"/>
    <mergeCell ref="I7:I9"/>
    <mergeCell ref="C8:C9"/>
    <mergeCell ref="D8:G8"/>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44:B44"/>
    <mergeCell ref="A45:B45"/>
    <mergeCell ref="A39:B39"/>
    <mergeCell ref="A40:B40"/>
    <mergeCell ref="A41:B41"/>
    <mergeCell ref="A42:B42"/>
    <mergeCell ref="A43:B43"/>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3"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pageSetUpPr fitToPage="1"/>
  </sheetPr>
  <dimension ref="A1:G57"/>
  <sheetViews>
    <sheetView showGridLines="0" zoomScale="115" zoomScaleNormal="115" zoomScaleSheetLayoutView="100" workbookViewId="0">
      <selection activeCell="G12" sqref="G12"/>
    </sheetView>
  </sheetViews>
  <sheetFormatPr defaultColWidth="9" defaultRowHeight="12"/>
  <cols>
    <col min="1" max="1" width="8.125" style="6" customWidth="1"/>
    <col min="2" max="2" width="22.125" style="6" customWidth="1"/>
    <col min="3" max="7" width="19.625" style="6" customWidth="1"/>
    <col min="8" max="16384" width="9" style="6"/>
  </cols>
  <sheetData>
    <row r="1" spans="1:7">
      <c r="F1" s="1474" t="s">
        <v>6</v>
      </c>
      <c r="G1" s="1474"/>
    </row>
    <row r="2" spans="1:7">
      <c r="F2" s="1474" t="s">
        <v>7</v>
      </c>
      <c r="G2" s="1474"/>
    </row>
    <row r="3" spans="1:7" ht="14.85" customHeight="1">
      <c r="A3" s="572" t="s">
        <v>356</v>
      </c>
      <c r="B3" s="573" t="s">
        <v>617</v>
      </c>
      <c r="C3" s="573"/>
      <c r="D3" s="573"/>
      <c r="E3" s="573"/>
      <c r="F3" s="147"/>
      <c r="G3" s="147"/>
    </row>
    <row r="4" spans="1:7" ht="12.75" customHeight="1">
      <c r="A4" s="572"/>
      <c r="B4" s="999" t="s">
        <v>1496</v>
      </c>
      <c r="C4" s="572"/>
      <c r="D4" s="572"/>
      <c r="E4" s="572"/>
      <c r="F4" s="147"/>
      <c r="G4" s="147"/>
    </row>
    <row r="5" spans="1:7" ht="12.75" customHeight="1">
      <c r="A5" s="572"/>
      <c r="B5" s="1259" t="s">
        <v>618</v>
      </c>
      <c r="C5" s="575"/>
      <c r="D5" s="575"/>
      <c r="E5" s="575"/>
      <c r="F5" s="113"/>
      <c r="G5" s="113"/>
    </row>
    <row r="6" spans="1:7" ht="12.75" customHeight="1">
      <c r="A6" s="572"/>
      <c r="B6" s="1259" t="s">
        <v>1497</v>
      </c>
      <c r="C6" s="575"/>
      <c r="D6" s="575"/>
      <c r="E6" s="575"/>
      <c r="F6" s="113"/>
      <c r="G6" s="113"/>
    </row>
    <row r="7" spans="1:7" ht="31.5" customHeight="1">
      <c r="A7" s="2131" t="s">
        <v>1077</v>
      </c>
      <c r="B7" s="2132"/>
      <c r="C7" s="1525" t="s">
        <v>1079</v>
      </c>
      <c r="D7" s="1527"/>
      <c r="E7" s="1527"/>
      <c r="F7" s="1527"/>
      <c r="G7" s="1527"/>
    </row>
    <row r="8" spans="1:7" ht="36.75" customHeight="1">
      <c r="A8" s="1488"/>
      <c r="B8" s="1524"/>
      <c r="C8" s="1308" t="s">
        <v>1078</v>
      </c>
      <c r="D8" s="1101" t="s">
        <v>216</v>
      </c>
      <c r="E8" s="1101" t="s">
        <v>217</v>
      </c>
      <c r="F8" s="1101" t="s">
        <v>218</v>
      </c>
      <c r="G8" s="1302" t="s">
        <v>1080</v>
      </c>
    </row>
    <row r="9" spans="1:7" ht="19.5" customHeight="1">
      <c r="A9" s="1779" t="s">
        <v>219</v>
      </c>
      <c r="B9" s="1780"/>
      <c r="C9" s="114">
        <v>7803</v>
      </c>
      <c r="D9" s="114">
        <v>18495</v>
      </c>
      <c r="E9" s="114">
        <v>16032</v>
      </c>
      <c r="F9" s="114">
        <v>11858</v>
      </c>
      <c r="G9" s="115">
        <v>10472</v>
      </c>
    </row>
    <row r="10" spans="1:7" ht="12.6" customHeight="1">
      <c r="A10" s="1771" t="s">
        <v>104</v>
      </c>
      <c r="B10" s="1772"/>
      <c r="C10" s="116"/>
      <c r="D10" s="116"/>
      <c r="E10" s="116"/>
      <c r="F10" s="116"/>
      <c r="G10" s="117"/>
    </row>
    <row r="11" spans="1:7" ht="15" customHeight="1">
      <c r="A11" s="2135" t="s">
        <v>1066</v>
      </c>
      <c r="B11" s="2136"/>
      <c r="C11" s="116"/>
      <c r="D11" s="116"/>
      <c r="E11" s="116"/>
      <c r="F11" s="116"/>
      <c r="G11" s="117"/>
    </row>
    <row r="12" spans="1:7" ht="15" customHeight="1">
      <c r="A12" s="1779" t="s">
        <v>220</v>
      </c>
      <c r="B12" s="1780"/>
      <c r="C12" s="118">
        <v>1405</v>
      </c>
      <c r="D12" s="118">
        <v>4273</v>
      </c>
      <c r="E12" s="118">
        <v>4098</v>
      </c>
      <c r="F12" s="118">
        <v>2707</v>
      </c>
      <c r="G12" s="119">
        <v>2573</v>
      </c>
    </row>
    <row r="13" spans="1:7" ht="11.1" customHeight="1">
      <c r="A13" s="1779" t="s">
        <v>1072</v>
      </c>
      <c r="B13" s="1780"/>
      <c r="C13" s="116"/>
      <c r="D13" s="116"/>
      <c r="E13" s="116"/>
      <c r="F13" s="116"/>
      <c r="G13" s="117"/>
    </row>
    <row r="14" spans="1:7" ht="11.1" customHeight="1">
      <c r="A14" s="1781" t="s">
        <v>221</v>
      </c>
      <c r="B14" s="1770"/>
      <c r="C14" s="116">
        <v>234</v>
      </c>
      <c r="D14" s="116">
        <v>626</v>
      </c>
      <c r="E14" s="116">
        <v>493</v>
      </c>
      <c r="F14" s="116">
        <v>353</v>
      </c>
      <c r="G14" s="117">
        <v>355</v>
      </c>
    </row>
    <row r="15" spans="1:7" ht="11.1" customHeight="1">
      <c r="A15" s="1781" t="s">
        <v>222</v>
      </c>
      <c r="B15" s="1770"/>
      <c r="C15" s="116">
        <v>480</v>
      </c>
      <c r="D15" s="116">
        <v>1088</v>
      </c>
      <c r="E15" s="116">
        <v>891</v>
      </c>
      <c r="F15" s="116">
        <v>540</v>
      </c>
      <c r="G15" s="117">
        <v>432</v>
      </c>
    </row>
    <row r="16" spans="1:7" ht="11.1" customHeight="1">
      <c r="A16" s="1781" t="s">
        <v>318</v>
      </c>
      <c r="B16" s="1770"/>
      <c r="C16" s="116">
        <v>378</v>
      </c>
      <c r="D16" s="116">
        <v>1456</v>
      </c>
      <c r="E16" s="116">
        <v>1586</v>
      </c>
      <c r="F16" s="116">
        <v>1090</v>
      </c>
      <c r="G16" s="117">
        <v>1086</v>
      </c>
    </row>
    <row r="17" spans="1:7" ht="11.1" customHeight="1">
      <c r="A17" s="1781" t="s">
        <v>319</v>
      </c>
      <c r="B17" s="1770"/>
      <c r="C17" s="116">
        <v>313</v>
      </c>
      <c r="D17" s="116">
        <v>1103</v>
      </c>
      <c r="E17" s="116">
        <v>1128</v>
      </c>
      <c r="F17" s="116">
        <v>724</v>
      </c>
      <c r="G17" s="117">
        <v>700</v>
      </c>
    </row>
    <row r="18" spans="1:7" ht="15" customHeight="1">
      <c r="A18" s="1779" t="s">
        <v>223</v>
      </c>
      <c r="B18" s="1780"/>
      <c r="C18" s="118">
        <v>1790</v>
      </c>
      <c r="D18" s="118">
        <v>4042</v>
      </c>
      <c r="E18" s="118">
        <v>3153</v>
      </c>
      <c r="F18" s="118">
        <v>2248</v>
      </c>
      <c r="G18" s="119">
        <v>2198</v>
      </c>
    </row>
    <row r="19" spans="1:7" ht="11.1" customHeight="1">
      <c r="A19" s="1779" t="s">
        <v>1067</v>
      </c>
      <c r="B19" s="1780"/>
      <c r="C19" s="116"/>
      <c r="D19" s="116"/>
      <c r="E19" s="116"/>
      <c r="F19" s="116"/>
      <c r="G19" s="117"/>
    </row>
    <row r="20" spans="1:7" ht="11.1" customHeight="1">
      <c r="A20" s="1781" t="s">
        <v>224</v>
      </c>
      <c r="B20" s="1770"/>
      <c r="C20" s="116">
        <v>299</v>
      </c>
      <c r="D20" s="116">
        <v>699</v>
      </c>
      <c r="E20" s="116">
        <v>521</v>
      </c>
      <c r="F20" s="116">
        <v>322</v>
      </c>
      <c r="G20" s="117">
        <v>285</v>
      </c>
    </row>
    <row r="21" spans="1:7" ht="11.1" customHeight="1">
      <c r="A21" s="1781" t="s">
        <v>225</v>
      </c>
      <c r="B21" s="1770"/>
      <c r="C21" s="116">
        <v>258</v>
      </c>
      <c r="D21" s="116">
        <v>599</v>
      </c>
      <c r="E21" s="116">
        <v>443</v>
      </c>
      <c r="F21" s="116">
        <v>350</v>
      </c>
      <c r="G21" s="117">
        <v>283</v>
      </c>
    </row>
    <row r="22" spans="1:7" ht="11.1" customHeight="1">
      <c r="A22" s="1781" t="s">
        <v>226</v>
      </c>
      <c r="B22" s="1770"/>
      <c r="C22" s="116">
        <v>259</v>
      </c>
      <c r="D22" s="116">
        <v>554</v>
      </c>
      <c r="E22" s="116">
        <v>378</v>
      </c>
      <c r="F22" s="116">
        <v>300</v>
      </c>
      <c r="G22" s="117">
        <v>257</v>
      </c>
    </row>
    <row r="23" spans="1:7" ht="11.1" customHeight="1">
      <c r="A23" s="1781" t="s">
        <v>227</v>
      </c>
      <c r="B23" s="1770"/>
      <c r="C23" s="116">
        <v>215</v>
      </c>
      <c r="D23" s="116">
        <v>474</v>
      </c>
      <c r="E23" s="116">
        <v>389</v>
      </c>
      <c r="F23" s="116">
        <v>294</v>
      </c>
      <c r="G23" s="117">
        <v>292</v>
      </c>
    </row>
    <row r="24" spans="1:7" ht="11.1" customHeight="1">
      <c r="A24" s="1781" t="s">
        <v>239</v>
      </c>
      <c r="B24" s="1770"/>
      <c r="C24" s="116">
        <v>249</v>
      </c>
      <c r="D24" s="116">
        <v>513</v>
      </c>
      <c r="E24" s="116">
        <v>390</v>
      </c>
      <c r="F24" s="116">
        <v>240</v>
      </c>
      <c r="G24" s="117">
        <v>240</v>
      </c>
    </row>
    <row r="25" spans="1:7" ht="11.1" customHeight="1">
      <c r="A25" s="1781" t="s">
        <v>231</v>
      </c>
      <c r="B25" s="1770"/>
      <c r="C25" s="116">
        <v>207</v>
      </c>
      <c r="D25" s="116">
        <v>442</v>
      </c>
      <c r="E25" s="116">
        <v>352</v>
      </c>
      <c r="F25" s="116">
        <v>238</v>
      </c>
      <c r="G25" s="117">
        <v>220</v>
      </c>
    </row>
    <row r="26" spans="1:7" ht="11.1" customHeight="1">
      <c r="A26" s="1781" t="s">
        <v>320</v>
      </c>
      <c r="B26" s="1770"/>
      <c r="C26" s="116">
        <v>303</v>
      </c>
      <c r="D26" s="116">
        <v>761</v>
      </c>
      <c r="E26" s="116">
        <v>680</v>
      </c>
      <c r="F26" s="116">
        <v>504</v>
      </c>
      <c r="G26" s="117">
        <v>621</v>
      </c>
    </row>
    <row r="27" spans="1:7" ht="15" customHeight="1">
      <c r="A27" s="1779" t="s">
        <v>316</v>
      </c>
      <c r="B27" s="1780"/>
      <c r="C27" s="118">
        <v>1897</v>
      </c>
      <c r="D27" s="118">
        <v>4055</v>
      </c>
      <c r="E27" s="118">
        <v>3336</v>
      </c>
      <c r="F27" s="118">
        <v>2527</v>
      </c>
      <c r="G27" s="119">
        <v>2067</v>
      </c>
    </row>
    <row r="28" spans="1:7" ht="11.1" customHeight="1">
      <c r="A28" s="1779" t="s">
        <v>1067</v>
      </c>
      <c r="B28" s="1780"/>
      <c r="C28" s="118"/>
      <c r="D28" s="118"/>
      <c r="E28" s="118"/>
      <c r="F28" s="118"/>
      <c r="G28" s="119"/>
    </row>
    <row r="29" spans="1:7" ht="11.1" customHeight="1">
      <c r="A29" s="1781" t="s">
        <v>234</v>
      </c>
      <c r="B29" s="1770"/>
      <c r="C29" s="116">
        <v>907</v>
      </c>
      <c r="D29" s="116">
        <v>1973</v>
      </c>
      <c r="E29" s="116">
        <v>1726</v>
      </c>
      <c r="F29" s="116">
        <v>1327</v>
      </c>
      <c r="G29" s="117">
        <v>1051</v>
      </c>
    </row>
    <row r="30" spans="1:7" ht="11.1" customHeight="1">
      <c r="A30" s="1781" t="s">
        <v>236</v>
      </c>
      <c r="B30" s="1770"/>
      <c r="C30" s="116">
        <v>267</v>
      </c>
      <c r="D30" s="116">
        <v>494</v>
      </c>
      <c r="E30" s="116">
        <v>391</v>
      </c>
      <c r="F30" s="116">
        <v>273</v>
      </c>
      <c r="G30" s="117">
        <v>228</v>
      </c>
    </row>
    <row r="31" spans="1:7" ht="11.1" customHeight="1">
      <c r="A31" s="1781" t="s">
        <v>237</v>
      </c>
      <c r="B31" s="1770"/>
      <c r="C31" s="116">
        <v>443</v>
      </c>
      <c r="D31" s="116">
        <v>920</v>
      </c>
      <c r="E31" s="116">
        <v>673</v>
      </c>
      <c r="F31" s="116">
        <v>528</v>
      </c>
      <c r="G31" s="117">
        <v>429</v>
      </c>
    </row>
    <row r="32" spans="1:7" ht="11.1" customHeight="1">
      <c r="A32" s="2133" t="s">
        <v>241</v>
      </c>
      <c r="B32" s="2134"/>
      <c r="C32" s="116">
        <v>280</v>
      </c>
      <c r="D32" s="116">
        <v>668</v>
      </c>
      <c r="E32" s="116">
        <v>546</v>
      </c>
      <c r="F32" s="116">
        <v>399</v>
      </c>
      <c r="G32" s="117">
        <v>359</v>
      </c>
    </row>
    <row r="33" spans="1:7" ht="15" customHeight="1">
      <c r="A33" s="1779" t="s">
        <v>317</v>
      </c>
      <c r="B33" s="1780"/>
      <c r="C33" s="118">
        <v>826</v>
      </c>
      <c r="D33" s="118">
        <v>1572</v>
      </c>
      <c r="E33" s="118">
        <v>1267</v>
      </c>
      <c r="F33" s="118">
        <v>962</v>
      </c>
      <c r="G33" s="119">
        <v>854</v>
      </c>
    </row>
    <row r="34" spans="1:7" ht="11.1" customHeight="1">
      <c r="A34" s="1779" t="s">
        <v>1067</v>
      </c>
      <c r="B34" s="1780"/>
      <c r="C34" s="116"/>
      <c r="D34" s="116"/>
      <c r="E34" s="116"/>
      <c r="F34" s="116"/>
      <c r="G34" s="117"/>
    </row>
    <row r="35" spans="1:7" ht="11.1" customHeight="1">
      <c r="A35" s="1781" t="s">
        <v>228</v>
      </c>
      <c r="B35" s="1770"/>
      <c r="C35" s="116">
        <v>209</v>
      </c>
      <c r="D35" s="116">
        <v>486</v>
      </c>
      <c r="E35" s="116">
        <v>372</v>
      </c>
      <c r="F35" s="116">
        <v>286</v>
      </c>
      <c r="G35" s="117">
        <v>244</v>
      </c>
    </row>
    <row r="36" spans="1:7" ht="11.1" customHeight="1">
      <c r="A36" s="1781" t="s">
        <v>229</v>
      </c>
      <c r="B36" s="1770"/>
      <c r="C36" s="116">
        <v>356</v>
      </c>
      <c r="D36" s="116">
        <v>569</v>
      </c>
      <c r="E36" s="116">
        <v>527</v>
      </c>
      <c r="F36" s="116">
        <v>417</v>
      </c>
      <c r="G36" s="117">
        <v>350</v>
      </c>
    </row>
    <row r="37" spans="1:7" ht="11.1" customHeight="1">
      <c r="A37" s="1781" t="s">
        <v>230</v>
      </c>
      <c r="B37" s="1770"/>
      <c r="C37" s="116">
        <v>261</v>
      </c>
      <c r="D37" s="116">
        <v>517</v>
      </c>
      <c r="E37" s="116">
        <v>368</v>
      </c>
      <c r="F37" s="116">
        <v>259</v>
      </c>
      <c r="G37" s="117">
        <v>260</v>
      </c>
    </row>
    <row r="38" spans="1:7" ht="21.75" customHeight="1">
      <c r="A38" s="1779" t="s">
        <v>232</v>
      </c>
      <c r="B38" s="1780"/>
      <c r="C38" s="118">
        <v>1885</v>
      </c>
      <c r="D38" s="118">
        <v>4553</v>
      </c>
      <c r="E38" s="118">
        <v>4178</v>
      </c>
      <c r="F38" s="118">
        <v>3414</v>
      </c>
      <c r="G38" s="119">
        <v>2780</v>
      </c>
    </row>
    <row r="39" spans="1:7" ht="11.1" customHeight="1">
      <c r="A39" s="1779" t="s">
        <v>1067</v>
      </c>
      <c r="B39" s="1780"/>
      <c r="C39" s="116"/>
      <c r="D39" s="116"/>
      <c r="E39" s="116"/>
      <c r="F39" s="116"/>
      <c r="G39" s="117"/>
    </row>
    <row r="40" spans="1:7" ht="11.1" customHeight="1">
      <c r="A40" s="1781" t="s">
        <v>233</v>
      </c>
      <c r="B40" s="1770"/>
      <c r="C40" s="116">
        <v>250</v>
      </c>
      <c r="D40" s="116">
        <v>605</v>
      </c>
      <c r="E40" s="116">
        <v>559</v>
      </c>
      <c r="F40" s="116">
        <v>386</v>
      </c>
      <c r="G40" s="117">
        <v>379</v>
      </c>
    </row>
    <row r="41" spans="1:7" ht="11.1" customHeight="1">
      <c r="A41" s="1781" t="s">
        <v>235</v>
      </c>
      <c r="B41" s="1770"/>
      <c r="C41" s="116">
        <v>490</v>
      </c>
      <c r="D41" s="116">
        <v>1018</v>
      </c>
      <c r="E41" s="116">
        <v>787</v>
      </c>
      <c r="F41" s="116">
        <v>581</v>
      </c>
      <c r="G41" s="117">
        <v>414</v>
      </c>
    </row>
    <row r="42" spans="1:7" ht="11.1" customHeight="1">
      <c r="A42" s="1781" t="s">
        <v>238</v>
      </c>
      <c r="B42" s="1770"/>
      <c r="C42" s="116">
        <v>333</v>
      </c>
      <c r="D42" s="116">
        <v>733</v>
      </c>
      <c r="E42" s="116">
        <v>561</v>
      </c>
      <c r="F42" s="116">
        <v>486</v>
      </c>
      <c r="G42" s="117">
        <v>306</v>
      </c>
    </row>
    <row r="43" spans="1:7" ht="11.1" customHeight="1">
      <c r="A43" s="1781" t="s">
        <v>240</v>
      </c>
      <c r="B43" s="1770"/>
      <c r="C43" s="116">
        <v>484</v>
      </c>
      <c r="D43" s="116">
        <v>1224</v>
      </c>
      <c r="E43" s="116">
        <v>1124</v>
      </c>
      <c r="F43" s="116">
        <v>968</v>
      </c>
      <c r="G43" s="117">
        <v>784</v>
      </c>
    </row>
    <row r="44" spans="1:7" ht="11.1" customHeight="1">
      <c r="A44" s="1781" t="s">
        <v>321</v>
      </c>
      <c r="B44" s="1770"/>
      <c r="C44" s="116">
        <v>328</v>
      </c>
      <c r="D44" s="116">
        <v>973</v>
      </c>
      <c r="E44" s="116">
        <v>1147</v>
      </c>
      <c r="F44" s="116">
        <v>993</v>
      </c>
      <c r="G44" s="117">
        <v>897</v>
      </c>
    </row>
    <row r="45" spans="1:7" ht="14.85" customHeight="1">
      <c r="A45" s="885"/>
      <c r="B45" s="885"/>
    </row>
    <row r="46" spans="1:7" ht="14.85" customHeight="1"/>
    <row r="47" spans="1:7" ht="14.85" customHeight="1"/>
    <row r="48" spans="1:7"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sheetData>
  <mergeCells count="40">
    <mergeCell ref="A7:B8"/>
    <mergeCell ref="F1:G1"/>
    <mergeCell ref="F2:G2"/>
    <mergeCell ref="C7:G7"/>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44:B44"/>
    <mergeCell ref="A39:B39"/>
    <mergeCell ref="A40:B40"/>
    <mergeCell ref="A41:B41"/>
    <mergeCell ref="A42:B42"/>
    <mergeCell ref="A43:B43"/>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pageSetUpPr fitToPage="1"/>
  </sheetPr>
  <dimension ref="A1:G47"/>
  <sheetViews>
    <sheetView showGridLines="0" zoomScaleNormal="100" zoomScaleSheetLayoutView="100" workbookViewId="0">
      <selection activeCell="G12" sqref="G12"/>
    </sheetView>
  </sheetViews>
  <sheetFormatPr defaultColWidth="9" defaultRowHeight="12"/>
  <cols>
    <col min="1" max="1" width="8.125" style="147" customWidth="1"/>
    <col min="2" max="2" width="22.125" style="6" customWidth="1"/>
    <col min="3" max="7" width="19.625" style="6" customWidth="1"/>
    <col min="8" max="16384" width="9" style="147"/>
  </cols>
  <sheetData>
    <row r="1" spans="1:7">
      <c r="F1" s="1474" t="s">
        <v>6</v>
      </c>
      <c r="G1" s="1474"/>
    </row>
    <row r="2" spans="1:7">
      <c r="F2" s="1474" t="s">
        <v>7</v>
      </c>
      <c r="G2" s="1474"/>
    </row>
    <row r="3" spans="1:7">
      <c r="A3" s="314" t="s">
        <v>357</v>
      </c>
      <c r="B3" s="644" t="s">
        <v>619</v>
      </c>
      <c r="C3" s="644"/>
      <c r="D3" s="644"/>
      <c r="E3" s="644"/>
      <c r="F3" s="147"/>
      <c r="G3" s="147"/>
    </row>
    <row r="4" spans="1:7" ht="12.75" customHeight="1">
      <c r="B4" s="1044" t="s">
        <v>1496</v>
      </c>
      <c r="C4" s="314"/>
      <c r="D4" s="314"/>
      <c r="E4" s="314"/>
      <c r="F4" s="147"/>
      <c r="G4" s="147"/>
    </row>
    <row r="5" spans="1:7" ht="12.75" customHeight="1">
      <c r="B5" s="1258" t="s">
        <v>620</v>
      </c>
      <c r="C5" s="576"/>
      <c r="D5" s="576"/>
      <c r="E5" s="576"/>
      <c r="F5" s="147"/>
      <c r="G5" s="147"/>
    </row>
    <row r="6" spans="1:7" ht="12.75" customHeight="1">
      <c r="B6" s="1295" t="s">
        <v>1497</v>
      </c>
      <c r="C6" s="706"/>
      <c r="D6" s="706"/>
      <c r="E6" s="706"/>
      <c r="F6" s="147"/>
      <c r="G6" s="147"/>
    </row>
    <row r="7" spans="1:7" ht="37.5" customHeight="1">
      <c r="A7" s="1620" t="s">
        <v>861</v>
      </c>
      <c r="B7" s="1623"/>
      <c r="C7" s="1525" t="s">
        <v>1082</v>
      </c>
      <c r="D7" s="1527"/>
      <c r="E7" s="1527"/>
      <c r="F7" s="1527"/>
      <c r="G7" s="1527"/>
    </row>
    <row r="8" spans="1:7" ht="53.25" customHeight="1">
      <c r="A8" s="1488"/>
      <c r="B8" s="1524"/>
      <c r="C8" s="1308" t="s">
        <v>1081</v>
      </c>
      <c r="D8" s="1363" t="s">
        <v>1326</v>
      </c>
      <c r="E8" s="1308" t="s">
        <v>1083</v>
      </c>
      <c r="F8" s="1308" t="s">
        <v>1084</v>
      </c>
      <c r="G8" s="1302" t="s">
        <v>1085</v>
      </c>
    </row>
    <row r="9" spans="1:7" ht="24" customHeight="1">
      <c r="A9" s="1779" t="s">
        <v>219</v>
      </c>
      <c r="B9" s="1780"/>
      <c r="C9" s="138">
        <v>6137</v>
      </c>
      <c r="D9" s="138">
        <v>12936</v>
      </c>
      <c r="E9" s="138">
        <v>7172</v>
      </c>
      <c r="F9" s="138">
        <v>17765</v>
      </c>
      <c r="G9" s="139">
        <v>20650</v>
      </c>
    </row>
    <row r="10" spans="1:7" ht="11.45" customHeight="1">
      <c r="A10" s="1771" t="s">
        <v>104</v>
      </c>
      <c r="B10" s="1772"/>
      <c r="C10" s="187"/>
      <c r="D10" s="187"/>
      <c r="E10" s="187"/>
      <c r="F10" s="187"/>
      <c r="G10" s="186"/>
    </row>
    <row r="11" spans="1:7" ht="13.5" customHeight="1">
      <c r="A11" s="2135" t="s">
        <v>1066</v>
      </c>
      <c r="B11" s="2136"/>
      <c r="C11" s="187"/>
      <c r="D11" s="187"/>
      <c r="E11" s="187"/>
      <c r="F11" s="187"/>
      <c r="G11" s="186"/>
    </row>
    <row r="12" spans="1:7" ht="18" customHeight="1">
      <c r="A12" s="1779" t="s">
        <v>220</v>
      </c>
      <c r="B12" s="1780"/>
      <c r="C12" s="140">
        <v>2292</v>
      </c>
      <c r="D12" s="140">
        <v>3105</v>
      </c>
      <c r="E12" s="140">
        <v>1707</v>
      </c>
      <c r="F12" s="140">
        <v>3568</v>
      </c>
      <c r="G12" s="141">
        <v>4384</v>
      </c>
    </row>
    <row r="13" spans="1:7" ht="11.1" customHeight="1">
      <c r="A13" s="1779" t="s">
        <v>1067</v>
      </c>
      <c r="B13" s="1780"/>
      <c r="C13" s="187"/>
      <c r="D13" s="187"/>
      <c r="E13" s="187"/>
      <c r="F13" s="187"/>
      <c r="G13" s="186"/>
    </row>
    <row r="14" spans="1:7" ht="11.1" customHeight="1">
      <c r="A14" s="1781" t="s">
        <v>221</v>
      </c>
      <c r="B14" s="1770"/>
      <c r="C14" s="187">
        <v>265</v>
      </c>
      <c r="D14" s="187">
        <v>374</v>
      </c>
      <c r="E14" s="187">
        <v>209</v>
      </c>
      <c r="F14" s="187">
        <v>595</v>
      </c>
      <c r="G14" s="186">
        <v>618</v>
      </c>
    </row>
    <row r="15" spans="1:7" ht="11.1" customHeight="1">
      <c r="A15" s="1781" t="s">
        <v>222</v>
      </c>
      <c r="B15" s="1770"/>
      <c r="C15" s="187">
        <v>304</v>
      </c>
      <c r="D15" s="187">
        <v>735</v>
      </c>
      <c r="E15" s="187">
        <v>402</v>
      </c>
      <c r="F15" s="187">
        <v>866</v>
      </c>
      <c r="G15" s="186">
        <v>1124</v>
      </c>
    </row>
    <row r="16" spans="1:7" ht="11.1" customHeight="1">
      <c r="A16" s="1781" t="s">
        <v>318</v>
      </c>
      <c r="B16" s="1770"/>
      <c r="C16" s="187">
        <v>969</v>
      </c>
      <c r="D16" s="187">
        <v>1102</v>
      </c>
      <c r="E16" s="187">
        <v>652</v>
      </c>
      <c r="F16" s="187">
        <v>1330</v>
      </c>
      <c r="G16" s="186">
        <v>1543</v>
      </c>
    </row>
    <row r="17" spans="1:7" ht="11.1" customHeight="1">
      <c r="A17" s="1781" t="s">
        <v>319</v>
      </c>
      <c r="B17" s="1770"/>
      <c r="C17" s="187">
        <v>754</v>
      </c>
      <c r="D17" s="187">
        <v>894</v>
      </c>
      <c r="E17" s="187">
        <v>444</v>
      </c>
      <c r="F17" s="187">
        <v>777</v>
      </c>
      <c r="G17" s="186">
        <v>1099</v>
      </c>
    </row>
    <row r="18" spans="1:7" ht="18" customHeight="1">
      <c r="A18" s="1779" t="s">
        <v>223</v>
      </c>
      <c r="B18" s="1780"/>
      <c r="C18" s="140">
        <v>928</v>
      </c>
      <c r="D18" s="140">
        <v>2518</v>
      </c>
      <c r="E18" s="140">
        <v>1587</v>
      </c>
      <c r="F18" s="140">
        <v>3616</v>
      </c>
      <c r="G18" s="141">
        <v>4782</v>
      </c>
    </row>
    <row r="19" spans="1:7" ht="11.45" customHeight="1">
      <c r="A19" s="1779" t="s">
        <v>1067</v>
      </c>
      <c r="B19" s="1780"/>
      <c r="C19" s="187"/>
      <c r="D19" s="187"/>
      <c r="E19" s="187"/>
      <c r="F19" s="187"/>
      <c r="G19" s="186"/>
    </row>
    <row r="20" spans="1:7" ht="11.1" customHeight="1">
      <c r="A20" s="1781" t="s">
        <v>224</v>
      </c>
      <c r="B20" s="1770"/>
      <c r="C20" s="187">
        <v>190</v>
      </c>
      <c r="D20" s="187">
        <v>406</v>
      </c>
      <c r="E20" s="187">
        <v>236</v>
      </c>
      <c r="F20" s="187">
        <v>624</v>
      </c>
      <c r="G20" s="186">
        <v>670</v>
      </c>
    </row>
    <row r="21" spans="1:7" ht="11.1" customHeight="1">
      <c r="A21" s="1781" t="s">
        <v>225</v>
      </c>
      <c r="B21" s="1770"/>
      <c r="C21" s="187">
        <v>115</v>
      </c>
      <c r="D21" s="187">
        <v>346</v>
      </c>
      <c r="E21" s="187">
        <v>171</v>
      </c>
      <c r="F21" s="187">
        <v>592</v>
      </c>
      <c r="G21" s="186">
        <v>709</v>
      </c>
    </row>
    <row r="22" spans="1:7" ht="11.1" customHeight="1">
      <c r="A22" s="1781" t="s">
        <v>226</v>
      </c>
      <c r="B22" s="1770"/>
      <c r="C22" s="187">
        <v>101</v>
      </c>
      <c r="D22" s="187">
        <v>350</v>
      </c>
      <c r="E22" s="187">
        <v>227</v>
      </c>
      <c r="F22" s="187">
        <v>521</v>
      </c>
      <c r="G22" s="186">
        <v>549</v>
      </c>
    </row>
    <row r="23" spans="1:7" ht="11.1" customHeight="1">
      <c r="A23" s="1781" t="s">
        <v>227</v>
      </c>
      <c r="B23" s="1770"/>
      <c r="C23" s="187">
        <v>66</v>
      </c>
      <c r="D23" s="187">
        <v>274</v>
      </c>
      <c r="E23" s="187">
        <v>213</v>
      </c>
      <c r="F23" s="187">
        <v>445</v>
      </c>
      <c r="G23" s="186">
        <v>666</v>
      </c>
    </row>
    <row r="24" spans="1:7" ht="11.1" customHeight="1">
      <c r="A24" s="1781" t="s">
        <v>239</v>
      </c>
      <c r="B24" s="1770"/>
      <c r="C24" s="187">
        <v>147</v>
      </c>
      <c r="D24" s="187">
        <v>387</v>
      </c>
      <c r="E24" s="187">
        <v>203</v>
      </c>
      <c r="F24" s="187">
        <v>319</v>
      </c>
      <c r="G24" s="186">
        <v>576</v>
      </c>
    </row>
    <row r="25" spans="1:7" ht="11.1" customHeight="1">
      <c r="A25" s="1781" t="s">
        <v>231</v>
      </c>
      <c r="B25" s="1770"/>
      <c r="C25" s="187">
        <v>85</v>
      </c>
      <c r="D25" s="187">
        <v>268</v>
      </c>
      <c r="E25" s="187">
        <v>150</v>
      </c>
      <c r="F25" s="187">
        <v>439</v>
      </c>
      <c r="G25" s="186">
        <v>517</v>
      </c>
    </row>
    <row r="26" spans="1:7" ht="11.1" customHeight="1">
      <c r="A26" s="1781" t="s">
        <v>320</v>
      </c>
      <c r="B26" s="1770"/>
      <c r="C26" s="187">
        <v>224</v>
      </c>
      <c r="D26" s="187">
        <v>487</v>
      </c>
      <c r="E26" s="187">
        <v>387</v>
      </c>
      <c r="F26" s="187">
        <v>676</v>
      </c>
      <c r="G26" s="186">
        <v>1095</v>
      </c>
    </row>
    <row r="27" spans="1:7" ht="18" customHeight="1">
      <c r="A27" s="1779" t="s">
        <v>316</v>
      </c>
      <c r="B27" s="1780"/>
      <c r="C27" s="140">
        <v>1128</v>
      </c>
      <c r="D27" s="140">
        <v>3043</v>
      </c>
      <c r="E27" s="140">
        <v>1664</v>
      </c>
      <c r="F27" s="140">
        <v>4176</v>
      </c>
      <c r="G27" s="141">
        <v>3871</v>
      </c>
    </row>
    <row r="28" spans="1:7" ht="12" customHeight="1">
      <c r="A28" s="1779" t="s">
        <v>1067</v>
      </c>
      <c r="B28" s="1780"/>
      <c r="C28" s="140"/>
      <c r="D28" s="140"/>
      <c r="E28" s="140"/>
      <c r="F28" s="140"/>
      <c r="G28" s="141"/>
    </row>
    <row r="29" spans="1:7" ht="11.1" customHeight="1">
      <c r="A29" s="1781" t="s">
        <v>234</v>
      </c>
      <c r="B29" s="1770"/>
      <c r="C29" s="187">
        <v>574</v>
      </c>
      <c r="D29" s="187">
        <v>1607</v>
      </c>
      <c r="E29" s="187">
        <v>889</v>
      </c>
      <c r="F29" s="187">
        <v>1873</v>
      </c>
      <c r="G29" s="186">
        <v>2041</v>
      </c>
    </row>
    <row r="30" spans="1:7" ht="11.1" customHeight="1">
      <c r="A30" s="1781" t="s">
        <v>236</v>
      </c>
      <c r="B30" s="1770"/>
      <c r="C30" s="187">
        <v>138</v>
      </c>
      <c r="D30" s="187">
        <v>368</v>
      </c>
      <c r="E30" s="187">
        <v>215</v>
      </c>
      <c r="F30" s="187">
        <v>556</v>
      </c>
      <c r="G30" s="186">
        <v>376</v>
      </c>
    </row>
    <row r="31" spans="1:7" ht="11.1" customHeight="1">
      <c r="A31" s="1781" t="s">
        <v>237</v>
      </c>
      <c r="B31" s="1770"/>
      <c r="C31" s="187">
        <v>240</v>
      </c>
      <c r="D31" s="187">
        <v>557</v>
      </c>
      <c r="E31" s="187">
        <v>333</v>
      </c>
      <c r="F31" s="187">
        <v>940</v>
      </c>
      <c r="G31" s="186">
        <v>923</v>
      </c>
    </row>
    <row r="32" spans="1:7" ht="11.1" customHeight="1">
      <c r="A32" s="2133" t="s">
        <v>241</v>
      </c>
      <c r="B32" s="2134"/>
      <c r="C32" s="187">
        <v>176</v>
      </c>
      <c r="D32" s="187">
        <v>511</v>
      </c>
      <c r="E32" s="187">
        <v>227</v>
      </c>
      <c r="F32" s="187">
        <v>807</v>
      </c>
      <c r="G32" s="186">
        <v>531</v>
      </c>
    </row>
    <row r="33" spans="1:7" ht="18" customHeight="1">
      <c r="A33" s="1779" t="s">
        <v>317</v>
      </c>
      <c r="B33" s="1780"/>
      <c r="C33" s="140">
        <v>354</v>
      </c>
      <c r="D33" s="140">
        <v>1060</v>
      </c>
      <c r="E33" s="140">
        <v>538</v>
      </c>
      <c r="F33" s="140">
        <v>1762</v>
      </c>
      <c r="G33" s="141">
        <v>1767</v>
      </c>
    </row>
    <row r="34" spans="1:7" ht="11.45" customHeight="1">
      <c r="A34" s="1779" t="s">
        <v>1067</v>
      </c>
      <c r="B34" s="1780"/>
      <c r="C34" s="187"/>
      <c r="D34" s="187"/>
      <c r="E34" s="187"/>
      <c r="F34" s="187"/>
      <c r="G34" s="186"/>
    </row>
    <row r="35" spans="1:7" ht="11.1" customHeight="1">
      <c r="A35" s="1781" t="s">
        <v>228</v>
      </c>
      <c r="B35" s="1770"/>
      <c r="C35" s="187">
        <v>106</v>
      </c>
      <c r="D35" s="187">
        <v>310</v>
      </c>
      <c r="E35" s="187">
        <v>156</v>
      </c>
      <c r="F35" s="187">
        <v>573</v>
      </c>
      <c r="G35" s="186">
        <v>452</v>
      </c>
    </row>
    <row r="36" spans="1:7" ht="11.1" customHeight="1">
      <c r="A36" s="1781" t="s">
        <v>229</v>
      </c>
      <c r="B36" s="1770"/>
      <c r="C36" s="187">
        <v>133</v>
      </c>
      <c r="D36" s="187">
        <v>418</v>
      </c>
      <c r="E36" s="187">
        <v>228</v>
      </c>
      <c r="F36" s="187">
        <v>643</v>
      </c>
      <c r="G36" s="186">
        <v>797</v>
      </c>
    </row>
    <row r="37" spans="1:7" ht="11.1" customHeight="1">
      <c r="A37" s="1781" t="s">
        <v>230</v>
      </c>
      <c r="B37" s="1770"/>
      <c r="C37" s="187">
        <v>115</v>
      </c>
      <c r="D37" s="187">
        <v>332</v>
      </c>
      <c r="E37" s="187">
        <v>154</v>
      </c>
      <c r="F37" s="187">
        <v>546</v>
      </c>
      <c r="G37" s="186">
        <v>518</v>
      </c>
    </row>
    <row r="38" spans="1:7" ht="18" customHeight="1">
      <c r="A38" s="1779" t="s">
        <v>232</v>
      </c>
      <c r="B38" s="1780"/>
      <c r="C38" s="140">
        <v>1435</v>
      </c>
      <c r="D38" s="140">
        <v>3210</v>
      </c>
      <c r="E38" s="140">
        <v>1676</v>
      </c>
      <c r="F38" s="140">
        <v>4643</v>
      </c>
      <c r="G38" s="141">
        <v>5846</v>
      </c>
    </row>
    <row r="39" spans="1:7" ht="11.1" customHeight="1">
      <c r="A39" s="1779" t="s">
        <v>1067</v>
      </c>
      <c r="B39" s="1780"/>
      <c r="C39" s="187"/>
      <c r="D39" s="187"/>
      <c r="E39" s="187"/>
      <c r="F39" s="187"/>
      <c r="G39" s="186"/>
    </row>
    <row r="40" spans="1:7" ht="11.1" customHeight="1">
      <c r="A40" s="1781" t="s">
        <v>233</v>
      </c>
      <c r="B40" s="1770"/>
      <c r="C40" s="187">
        <v>196</v>
      </c>
      <c r="D40" s="187">
        <v>383</v>
      </c>
      <c r="E40" s="187">
        <v>218</v>
      </c>
      <c r="F40" s="187">
        <v>640</v>
      </c>
      <c r="G40" s="186">
        <v>742</v>
      </c>
    </row>
    <row r="41" spans="1:7" ht="11.1" customHeight="1">
      <c r="A41" s="1781" t="s">
        <v>235</v>
      </c>
      <c r="B41" s="1770"/>
      <c r="C41" s="187">
        <v>230</v>
      </c>
      <c r="D41" s="187">
        <v>597</v>
      </c>
      <c r="E41" s="187">
        <v>379</v>
      </c>
      <c r="F41" s="187">
        <v>868</v>
      </c>
      <c r="G41" s="186">
        <v>1216</v>
      </c>
    </row>
    <row r="42" spans="1:7" ht="11.1" customHeight="1">
      <c r="A42" s="1781" t="s">
        <v>238</v>
      </c>
      <c r="B42" s="1770"/>
      <c r="C42" s="187">
        <v>209</v>
      </c>
      <c r="D42" s="187">
        <v>617</v>
      </c>
      <c r="E42" s="187">
        <v>226</v>
      </c>
      <c r="F42" s="187">
        <v>743</v>
      </c>
      <c r="G42" s="186">
        <v>624</v>
      </c>
    </row>
    <row r="43" spans="1:7" ht="11.1" customHeight="1">
      <c r="A43" s="1781" t="s">
        <v>240</v>
      </c>
      <c r="B43" s="1770"/>
      <c r="C43" s="187">
        <v>333</v>
      </c>
      <c r="D43" s="187">
        <v>828</v>
      </c>
      <c r="E43" s="187">
        <v>390</v>
      </c>
      <c r="F43" s="187">
        <v>1328</v>
      </c>
      <c r="G43" s="186">
        <v>1705</v>
      </c>
    </row>
    <row r="44" spans="1:7" ht="11.1" customHeight="1">
      <c r="A44" s="1781" t="s">
        <v>321</v>
      </c>
      <c r="B44" s="1770"/>
      <c r="C44" s="187">
        <v>467</v>
      </c>
      <c r="D44" s="187">
        <v>785</v>
      </c>
      <c r="E44" s="187">
        <v>463</v>
      </c>
      <c r="F44" s="187">
        <v>1064</v>
      </c>
      <c r="G44" s="186">
        <v>1559</v>
      </c>
    </row>
    <row r="45" spans="1:7" s="225" customFormat="1" ht="19.5" customHeight="1">
      <c r="A45" s="1361" t="s">
        <v>1327</v>
      </c>
    </row>
    <row r="46" spans="1:7" s="225" customFormat="1" ht="10.5" customHeight="1">
      <c r="A46" s="1292" t="s">
        <v>427</v>
      </c>
    </row>
    <row r="47" spans="1:7">
      <c r="B47" s="147"/>
      <c r="C47" s="147"/>
      <c r="D47" s="147"/>
      <c r="E47" s="147"/>
      <c r="F47" s="147"/>
      <c r="G47" s="147"/>
    </row>
  </sheetData>
  <mergeCells count="40">
    <mergeCell ref="F1:G1"/>
    <mergeCell ref="F2:G2"/>
    <mergeCell ref="C7:G7"/>
    <mergeCell ref="A7: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43:B43"/>
    <mergeCell ref="A44:B44"/>
    <mergeCell ref="A38:B38"/>
    <mergeCell ref="A39:B39"/>
    <mergeCell ref="A40:B40"/>
    <mergeCell ref="A41:B41"/>
    <mergeCell ref="A42:B42"/>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5"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pageSetUpPr fitToPage="1"/>
  </sheetPr>
  <dimension ref="A1:H48"/>
  <sheetViews>
    <sheetView showGridLines="0" zoomScaleNormal="100" zoomScaleSheetLayoutView="100" workbookViewId="0">
      <selection activeCell="G12" sqref="G12"/>
    </sheetView>
  </sheetViews>
  <sheetFormatPr defaultColWidth="9" defaultRowHeight="12"/>
  <cols>
    <col min="1" max="1" width="8.125" style="302" customWidth="1"/>
    <col min="2" max="2" width="22.125" style="632" customWidth="1"/>
    <col min="3" max="8" width="16.375" style="632" customWidth="1"/>
    <col min="9" max="16384" width="9" style="302"/>
  </cols>
  <sheetData>
    <row r="1" spans="1:8">
      <c r="G1" s="1750" t="s">
        <v>6</v>
      </c>
      <c r="H1" s="1750"/>
    </row>
    <row r="2" spans="1:8">
      <c r="G2" s="1750" t="s">
        <v>7</v>
      </c>
      <c r="H2" s="1750"/>
    </row>
    <row r="3" spans="1:8" s="615" customFormat="1" ht="14.85" customHeight="1">
      <c r="A3" s="643" t="s">
        <v>358</v>
      </c>
      <c r="B3" s="707" t="s">
        <v>1527</v>
      </c>
      <c r="C3" s="708"/>
      <c r="D3" s="708"/>
      <c r="E3" s="708"/>
      <c r="F3" s="708"/>
      <c r="G3" s="302"/>
      <c r="H3" s="302"/>
    </row>
    <row r="4" spans="1:8" s="615" customFormat="1" ht="14.85" customHeight="1">
      <c r="A4" s="315"/>
      <c r="B4" s="1296" t="s">
        <v>1528</v>
      </c>
      <c r="C4" s="709"/>
      <c r="D4" s="709"/>
      <c r="E4" s="709"/>
      <c r="F4" s="709"/>
      <c r="G4" s="302"/>
      <c r="H4" s="302"/>
    </row>
    <row r="5" spans="1:8" s="615" customFormat="1" ht="36.75" customHeight="1">
      <c r="A5" s="2148" t="s">
        <v>1086</v>
      </c>
      <c r="B5" s="2149"/>
      <c r="C5" s="2146" t="s">
        <v>1087</v>
      </c>
      <c r="D5" s="1138"/>
      <c r="E5" s="1139"/>
      <c r="F5" s="2146" t="s">
        <v>1089</v>
      </c>
      <c r="G5" s="1138"/>
      <c r="H5" s="1138"/>
    </row>
    <row r="6" spans="1:8" s="615" customFormat="1" ht="42.75" customHeight="1">
      <c r="A6" s="2150"/>
      <c r="B6" s="2151"/>
      <c r="C6" s="2147"/>
      <c r="D6" s="1140" t="s">
        <v>8</v>
      </c>
      <c r="E6" s="1348" t="s">
        <v>1088</v>
      </c>
      <c r="F6" s="2147"/>
      <c r="G6" s="1140" t="s">
        <v>8</v>
      </c>
      <c r="H6" s="1349" t="s">
        <v>1088</v>
      </c>
    </row>
    <row r="7" spans="1:8" s="615" customFormat="1" ht="18" customHeight="1">
      <c r="A7" s="1779" t="s">
        <v>219</v>
      </c>
      <c r="B7" s="1780"/>
      <c r="C7" s="1137">
        <v>3845</v>
      </c>
      <c r="D7" s="1137">
        <v>118.5</v>
      </c>
      <c r="E7" s="1137">
        <v>1883</v>
      </c>
      <c r="F7" s="1445">
        <v>365634</v>
      </c>
      <c r="G7" s="1137">
        <v>112.5</v>
      </c>
      <c r="H7" s="1445">
        <v>248124</v>
      </c>
    </row>
    <row r="8" spans="1:8" s="615" customFormat="1" ht="12" customHeight="1">
      <c r="A8" s="1771" t="s">
        <v>104</v>
      </c>
      <c r="B8" s="1772"/>
      <c r="C8" s="915"/>
      <c r="D8" s="916"/>
      <c r="E8" s="915"/>
      <c r="G8" s="916"/>
    </row>
    <row r="9" spans="1:8" s="615" customFormat="1" ht="15" customHeight="1">
      <c r="A9" s="2135" t="s">
        <v>1066</v>
      </c>
      <c r="B9" s="2136"/>
      <c r="C9" s="915"/>
      <c r="D9" s="916"/>
      <c r="E9" s="915"/>
      <c r="G9" s="916"/>
    </row>
    <row r="10" spans="1:8" s="615" customFormat="1" ht="15" customHeight="1">
      <c r="A10" s="1779" t="s">
        <v>220</v>
      </c>
      <c r="B10" s="1780"/>
      <c r="C10" s="509">
        <v>2165</v>
      </c>
      <c r="D10" s="69">
        <v>129.4</v>
      </c>
      <c r="E10" s="509">
        <v>720</v>
      </c>
      <c r="F10" s="1445">
        <v>182505</v>
      </c>
      <c r="G10" s="69">
        <v>118.3</v>
      </c>
      <c r="H10" s="1445">
        <v>99670</v>
      </c>
    </row>
    <row r="11" spans="1:8" s="615" customFormat="1" ht="12" customHeight="1">
      <c r="A11" s="1779" t="s">
        <v>1067</v>
      </c>
      <c r="B11" s="1780"/>
      <c r="C11" s="917"/>
      <c r="D11" s="918"/>
      <c r="E11" s="917"/>
      <c r="G11" s="916"/>
    </row>
    <row r="12" spans="1:8" s="615" customFormat="1" ht="10.5" customHeight="1">
      <c r="A12" s="1781" t="s">
        <v>221</v>
      </c>
      <c r="B12" s="1770"/>
      <c r="C12" s="949">
        <v>445</v>
      </c>
      <c r="D12" s="919">
        <v>118</v>
      </c>
      <c r="E12" s="949">
        <v>384</v>
      </c>
      <c r="F12" s="615">
        <v>59622</v>
      </c>
      <c r="G12" s="919">
        <v>110.4</v>
      </c>
      <c r="H12" s="615">
        <v>54105</v>
      </c>
    </row>
    <row r="13" spans="1:8" s="615" customFormat="1" ht="10.5" customHeight="1">
      <c r="A13" s="1781" t="s">
        <v>222</v>
      </c>
      <c r="B13" s="1770"/>
      <c r="C13" s="949">
        <v>340</v>
      </c>
      <c r="D13" s="919">
        <v>98.3</v>
      </c>
      <c r="E13" s="949">
        <v>269</v>
      </c>
      <c r="F13" s="615">
        <v>40861</v>
      </c>
      <c r="G13" s="919">
        <v>95</v>
      </c>
      <c r="H13" s="615">
        <v>34495</v>
      </c>
    </row>
    <row r="14" spans="1:8" s="615" customFormat="1" ht="10.5" customHeight="1">
      <c r="A14" s="1781" t="s">
        <v>318</v>
      </c>
      <c r="B14" s="1770"/>
      <c r="C14" s="949">
        <v>782</v>
      </c>
      <c r="D14" s="919">
        <v>132.80000000000001</v>
      </c>
      <c r="E14" s="949">
        <v>38</v>
      </c>
      <c r="F14" s="615">
        <v>49254</v>
      </c>
      <c r="G14" s="919">
        <v>146.30000000000001</v>
      </c>
      <c r="H14" s="615">
        <v>6000</v>
      </c>
    </row>
    <row r="15" spans="1:8" s="615" customFormat="1" ht="10.5" customHeight="1">
      <c r="A15" s="1781" t="s">
        <v>319</v>
      </c>
      <c r="B15" s="1770"/>
      <c r="C15" s="949">
        <v>598</v>
      </c>
      <c r="D15" s="919">
        <v>165.7</v>
      </c>
      <c r="E15" s="949">
        <v>29</v>
      </c>
      <c r="F15" s="615">
        <v>32768</v>
      </c>
      <c r="G15" s="919">
        <v>139.19999999999999</v>
      </c>
      <c r="H15" s="615">
        <v>5070</v>
      </c>
    </row>
    <row r="16" spans="1:8" s="615" customFormat="1" ht="15" customHeight="1">
      <c r="A16" s="1779" t="s">
        <v>223</v>
      </c>
      <c r="B16" s="1780"/>
      <c r="C16" s="509">
        <v>556</v>
      </c>
      <c r="D16" s="69">
        <v>82</v>
      </c>
      <c r="E16" s="509">
        <v>329</v>
      </c>
      <c r="F16" s="1445">
        <v>58999</v>
      </c>
      <c r="G16" s="69">
        <v>94.5</v>
      </c>
      <c r="H16" s="1445">
        <v>42312</v>
      </c>
    </row>
    <row r="17" spans="1:8" s="615" customFormat="1" ht="12" customHeight="1">
      <c r="A17" s="1779" t="s">
        <v>1067</v>
      </c>
      <c r="B17" s="1780"/>
      <c r="C17" s="920"/>
      <c r="D17" s="916"/>
      <c r="E17" s="921"/>
      <c r="G17" s="918"/>
    </row>
    <row r="18" spans="1:8" s="615" customFormat="1" ht="10.5" customHeight="1">
      <c r="A18" s="1781" t="s">
        <v>224</v>
      </c>
      <c r="B18" s="1770"/>
      <c r="C18" s="949">
        <v>177</v>
      </c>
      <c r="D18" s="919">
        <v>52.8</v>
      </c>
      <c r="E18" s="949">
        <v>77</v>
      </c>
      <c r="F18" s="615">
        <v>16507</v>
      </c>
      <c r="G18" s="919">
        <v>67.900000000000006</v>
      </c>
      <c r="H18" s="615">
        <v>10176</v>
      </c>
    </row>
    <row r="19" spans="1:8" s="615" customFormat="1" ht="10.5" customHeight="1">
      <c r="A19" s="1781" t="s">
        <v>225</v>
      </c>
      <c r="B19" s="1770"/>
      <c r="C19" s="950">
        <v>62</v>
      </c>
      <c r="D19" s="919">
        <v>96.9</v>
      </c>
      <c r="E19" s="949">
        <v>60</v>
      </c>
      <c r="F19" s="615">
        <v>7985</v>
      </c>
      <c r="G19" s="919">
        <v>110.4</v>
      </c>
      <c r="H19" s="615">
        <v>7677</v>
      </c>
    </row>
    <row r="20" spans="1:8" s="615" customFormat="1" ht="10.5" customHeight="1">
      <c r="A20" s="1781" t="s">
        <v>226</v>
      </c>
      <c r="B20" s="1770"/>
      <c r="C20" s="949">
        <v>76</v>
      </c>
      <c r="D20" s="919">
        <v>143.4</v>
      </c>
      <c r="E20" s="949">
        <v>52</v>
      </c>
      <c r="F20" s="615">
        <v>6816</v>
      </c>
      <c r="G20" s="919">
        <v>113.5</v>
      </c>
      <c r="H20" s="615">
        <v>5616</v>
      </c>
    </row>
    <row r="21" spans="1:8" s="615" customFormat="1" ht="10.5" customHeight="1">
      <c r="A21" s="1781" t="s">
        <v>227</v>
      </c>
      <c r="B21" s="1770"/>
      <c r="C21" s="951">
        <v>68</v>
      </c>
      <c r="D21" s="922">
        <v>125.9</v>
      </c>
      <c r="E21" s="951">
        <v>65</v>
      </c>
      <c r="F21" s="615">
        <v>9062</v>
      </c>
      <c r="G21" s="922">
        <v>130</v>
      </c>
      <c r="H21" s="615">
        <v>8716</v>
      </c>
    </row>
    <row r="22" spans="1:8" s="615" customFormat="1" ht="10.5" customHeight="1">
      <c r="A22" s="1781" t="s">
        <v>239</v>
      </c>
      <c r="B22" s="1770"/>
      <c r="C22" s="951">
        <v>51</v>
      </c>
      <c r="D22" s="922">
        <v>100</v>
      </c>
      <c r="E22" s="951">
        <v>35</v>
      </c>
      <c r="F22" s="615">
        <v>5567</v>
      </c>
      <c r="G22" s="922">
        <v>110.2</v>
      </c>
      <c r="H22" s="615">
        <v>4382</v>
      </c>
    </row>
    <row r="23" spans="1:8" s="615" customFormat="1" ht="10.5" customHeight="1">
      <c r="A23" s="1781" t="s">
        <v>231</v>
      </c>
      <c r="B23" s="1770"/>
      <c r="C23" s="951">
        <v>22</v>
      </c>
      <c r="D23" s="922">
        <v>73.3</v>
      </c>
      <c r="E23" s="951">
        <v>22</v>
      </c>
      <c r="F23" s="615">
        <v>3195</v>
      </c>
      <c r="G23" s="922">
        <v>79.8</v>
      </c>
      <c r="H23" s="615">
        <v>3195</v>
      </c>
    </row>
    <row r="24" spans="1:8" s="615" customFormat="1" ht="10.5" customHeight="1">
      <c r="A24" s="1781" t="s">
        <v>320</v>
      </c>
      <c r="B24" s="1770"/>
      <c r="C24" s="951">
        <v>100</v>
      </c>
      <c r="D24" s="922">
        <v>109.9</v>
      </c>
      <c r="E24" s="951">
        <v>18</v>
      </c>
      <c r="F24" s="615">
        <v>9867</v>
      </c>
      <c r="G24" s="922">
        <v>111.5</v>
      </c>
      <c r="H24" s="615">
        <v>2550</v>
      </c>
    </row>
    <row r="25" spans="1:8" s="615" customFormat="1" ht="15" customHeight="1">
      <c r="A25" s="1779" t="s">
        <v>316</v>
      </c>
      <c r="B25" s="1780"/>
      <c r="C25" s="509">
        <v>466</v>
      </c>
      <c r="D25" s="69">
        <v>123</v>
      </c>
      <c r="E25" s="509">
        <v>326</v>
      </c>
      <c r="F25" s="1445">
        <v>47724</v>
      </c>
      <c r="G25" s="69">
        <v>109.4</v>
      </c>
      <c r="H25" s="1445">
        <v>40004</v>
      </c>
    </row>
    <row r="26" spans="1:8" s="615" customFormat="1" ht="12" customHeight="1">
      <c r="A26" s="1779" t="s">
        <v>1067</v>
      </c>
      <c r="B26" s="1780"/>
      <c r="C26" s="915"/>
      <c r="D26" s="918"/>
      <c r="E26" s="915"/>
      <c r="G26" s="918"/>
    </row>
    <row r="27" spans="1:8" s="615" customFormat="1" ht="10.5" customHeight="1">
      <c r="A27" s="1781" t="s">
        <v>234</v>
      </c>
      <c r="B27" s="1770"/>
      <c r="C27" s="951">
        <v>183</v>
      </c>
      <c r="D27" s="922">
        <v>215.3</v>
      </c>
      <c r="E27" s="951">
        <v>104</v>
      </c>
      <c r="F27" s="615">
        <v>18399</v>
      </c>
      <c r="G27" s="922">
        <v>179.6</v>
      </c>
      <c r="H27" s="615">
        <v>14277</v>
      </c>
    </row>
    <row r="28" spans="1:8" s="615" customFormat="1" ht="10.5" customHeight="1">
      <c r="A28" s="1781" t="s">
        <v>236</v>
      </c>
      <c r="B28" s="1770"/>
      <c r="C28" s="949">
        <v>61</v>
      </c>
      <c r="D28" s="919">
        <v>169.4</v>
      </c>
      <c r="E28" s="949">
        <v>61</v>
      </c>
      <c r="F28" s="615">
        <v>6951</v>
      </c>
      <c r="G28" s="919">
        <v>159.4</v>
      </c>
      <c r="H28" s="615">
        <v>6951</v>
      </c>
    </row>
    <row r="29" spans="1:8" s="615" customFormat="1" ht="10.5" customHeight="1">
      <c r="A29" s="1781" t="s">
        <v>237</v>
      </c>
      <c r="B29" s="1770"/>
      <c r="C29" s="949">
        <v>97</v>
      </c>
      <c r="D29" s="919">
        <v>63</v>
      </c>
      <c r="E29" s="949">
        <v>79</v>
      </c>
      <c r="F29" s="615">
        <v>9992</v>
      </c>
      <c r="G29" s="919">
        <v>62.4</v>
      </c>
      <c r="H29" s="615">
        <v>8967</v>
      </c>
    </row>
    <row r="30" spans="1:8" s="615" customFormat="1" ht="10.5" customHeight="1">
      <c r="A30" s="2133" t="s">
        <v>241</v>
      </c>
      <c r="B30" s="2134"/>
      <c r="C30" s="949">
        <v>125</v>
      </c>
      <c r="D30" s="919">
        <v>120.2</v>
      </c>
      <c r="E30" s="949">
        <v>82</v>
      </c>
      <c r="F30" s="615">
        <v>12382</v>
      </c>
      <c r="G30" s="919">
        <v>95.3</v>
      </c>
      <c r="H30" s="615">
        <v>9809</v>
      </c>
    </row>
    <row r="31" spans="1:8" s="615" customFormat="1" ht="15" customHeight="1">
      <c r="A31" s="1779" t="s">
        <v>317</v>
      </c>
      <c r="B31" s="1780"/>
      <c r="C31" s="509">
        <v>252</v>
      </c>
      <c r="D31" s="69">
        <v>129.19999999999999</v>
      </c>
      <c r="E31" s="509">
        <v>219</v>
      </c>
      <c r="F31" s="1445">
        <v>30338</v>
      </c>
      <c r="G31" s="69">
        <v>121.6</v>
      </c>
      <c r="H31" s="1445">
        <v>28026</v>
      </c>
    </row>
    <row r="32" spans="1:8" s="615" customFormat="1" ht="12" customHeight="1">
      <c r="A32" s="1779" t="s">
        <v>1067</v>
      </c>
      <c r="B32" s="1780"/>
      <c r="C32" s="920"/>
      <c r="D32" s="916"/>
      <c r="E32" s="921"/>
      <c r="G32" s="916"/>
    </row>
    <row r="33" spans="1:8" s="615" customFormat="1" ht="10.5" customHeight="1">
      <c r="A33" s="1781" t="s">
        <v>228</v>
      </c>
      <c r="B33" s="1770"/>
      <c r="C33" s="949">
        <v>64</v>
      </c>
      <c r="D33" s="919">
        <v>145.5</v>
      </c>
      <c r="E33" s="949">
        <v>64</v>
      </c>
      <c r="F33" s="615">
        <v>7586</v>
      </c>
      <c r="G33" s="919">
        <v>154.80000000000001</v>
      </c>
      <c r="H33" s="615">
        <v>7586</v>
      </c>
    </row>
    <row r="34" spans="1:8" s="615" customFormat="1" ht="10.5" customHeight="1">
      <c r="A34" s="1781" t="s">
        <v>229</v>
      </c>
      <c r="B34" s="1770"/>
      <c r="C34" s="952">
        <v>124</v>
      </c>
      <c r="D34" s="919">
        <v>157</v>
      </c>
      <c r="E34" s="952">
        <v>92</v>
      </c>
      <c r="F34" s="615">
        <v>15887</v>
      </c>
      <c r="G34" s="919">
        <v>140.69999999999999</v>
      </c>
      <c r="H34" s="615">
        <v>13778</v>
      </c>
    </row>
    <row r="35" spans="1:8" s="615" customFormat="1" ht="10.5" customHeight="1">
      <c r="A35" s="1781" t="s">
        <v>230</v>
      </c>
      <c r="B35" s="1770"/>
      <c r="C35" s="952">
        <v>64</v>
      </c>
      <c r="D35" s="919">
        <v>88.9</v>
      </c>
      <c r="E35" s="952">
        <v>63</v>
      </c>
      <c r="F35" s="615">
        <v>6865</v>
      </c>
      <c r="G35" s="919">
        <v>78.3</v>
      </c>
      <c r="H35" s="615">
        <v>6662</v>
      </c>
    </row>
    <row r="36" spans="1:8" s="615" customFormat="1" ht="15" customHeight="1">
      <c r="A36" s="1779" t="s">
        <v>232</v>
      </c>
      <c r="B36" s="1780"/>
      <c r="C36" s="509">
        <v>406</v>
      </c>
      <c r="D36" s="69">
        <v>126.9</v>
      </c>
      <c r="E36" s="509">
        <v>289</v>
      </c>
      <c r="F36" s="1445">
        <v>46068</v>
      </c>
      <c r="G36" s="69">
        <v>116</v>
      </c>
      <c r="H36" s="1445">
        <v>38112</v>
      </c>
    </row>
    <row r="37" spans="1:8" s="615" customFormat="1" ht="12" customHeight="1">
      <c r="A37" s="1779" t="s">
        <v>1067</v>
      </c>
      <c r="B37" s="1780"/>
      <c r="C37" s="923"/>
      <c r="D37" s="918"/>
      <c r="E37" s="923"/>
      <c r="G37" s="918"/>
    </row>
    <row r="38" spans="1:8" s="615" customFormat="1" ht="10.5" customHeight="1">
      <c r="A38" s="1781" t="s">
        <v>233</v>
      </c>
      <c r="B38" s="1770"/>
      <c r="C38" s="952">
        <v>70</v>
      </c>
      <c r="D38" s="919">
        <v>129.6</v>
      </c>
      <c r="E38" s="952">
        <v>70</v>
      </c>
      <c r="F38" s="615">
        <v>9886</v>
      </c>
      <c r="G38" s="919">
        <v>132.19999999999999</v>
      </c>
      <c r="H38" s="615">
        <v>9886</v>
      </c>
    </row>
    <row r="39" spans="1:8" s="615" customFormat="1" ht="10.5" customHeight="1">
      <c r="A39" s="1781" t="s">
        <v>235</v>
      </c>
      <c r="B39" s="1770"/>
      <c r="C39" s="952">
        <v>117</v>
      </c>
      <c r="D39" s="919">
        <v>144.4</v>
      </c>
      <c r="E39" s="952">
        <v>69</v>
      </c>
      <c r="F39" s="615">
        <v>10857</v>
      </c>
      <c r="G39" s="919">
        <v>129.1</v>
      </c>
      <c r="H39" s="615">
        <v>7766</v>
      </c>
    </row>
    <row r="40" spans="1:8" s="615" customFormat="1" ht="10.5" customHeight="1">
      <c r="A40" s="1781" t="s">
        <v>238</v>
      </c>
      <c r="B40" s="1770"/>
      <c r="C40" s="952">
        <v>38</v>
      </c>
      <c r="D40" s="919">
        <v>172.7</v>
      </c>
      <c r="E40" s="952">
        <v>38</v>
      </c>
      <c r="F40" s="615">
        <v>4777</v>
      </c>
      <c r="G40" s="919">
        <v>174.7</v>
      </c>
      <c r="H40" s="615">
        <v>4777</v>
      </c>
    </row>
    <row r="41" spans="1:8" s="615" customFormat="1" ht="10.5" customHeight="1">
      <c r="A41" s="1781" t="s">
        <v>240</v>
      </c>
      <c r="B41" s="1770"/>
      <c r="C41" s="952">
        <v>100</v>
      </c>
      <c r="D41" s="919">
        <v>93.5</v>
      </c>
      <c r="E41" s="952">
        <v>100</v>
      </c>
      <c r="F41" s="615">
        <v>13979</v>
      </c>
      <c r="G41" s="919">
        <v>95.2</v>
      </c>
      <c r="H41" s="615">
        <v>13979</v>
      </c>
    </row>
    <row r="42" spans="1:8" s="615" customFormat="1" ht="10.5" customHeight="1">
      <c r="A42" s="1781" t="s">
        <v>321</v>
      </c>
      <c r="B42" s="1770"/>
      <c r="C42" s="952">
        <v>81</v>
      </c>
      <c r="D42" s="919">
        <v>144.6</v>
      </c>
      <c r="E42" s="952">
        <v>12</v>
      </c>
      <c r="F42" s="615">
        <v>6569</v>
      </c>
      <c r="G42" s="919">
        <v>102.6</v>
      </c>
      <c r="H42" s="615">
        <v>1704</v>
      </c>
    </row>
    <row r="43" spans="1:8" s="615" customFormat="1" ht="21" customHeight="1">
      <c r="A43" s="145" t="s">
        <v>1569</v>
      </c>
      <c r="B43" s="302"/>
      <c r="C43" s="302"/>
      <c r="D43" s="302"/>
      <c r="E43" s="302"/>
      <c r="F43" s="302"/>
      <c r="G43" s="302"/>
      <c r="H43" s="302"/>
    </row>
    <row r="44" spans="1:8" s="615" customFormat="1" ht="10.5" customHeight="1">
      <c r="A44" s="1277" t="s">
        <v>1570</v>
      </c>
    </row>
    <row r="47" spans="1:8">
      <c r="D47" s="710"/>
    </row>
    <row r="48" spans="1:8">
      <c r="D48" s="710"/>
    </row>
  </sheetData>
  <mergeCells count="41">
    <mergeCell ref="G1:H1"/>
    <mergeCell ref="G2:H2"/>
    <mergeCell ref="C5:C6"/>
    <mergeCell ref="F5:F6"/>
    <mergeCell ref="A5: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41:B41"/>
    <mergeCell ref="A42:B42"/>
    <mergeCell ref="A36:B36"/>
    <mergeCell ref="A37:B37"/>
    <mergeCell ref="A38:B38"/>
    <mergeCell ref="A39:B39"/>
    <mergeCell ref="A40:B40"/>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pageSetUpPr fitToPage="1"/>
  </sheetPr>
  <dimension ref="A1:L51"/>
  <sheetViews>
    <sheetView showGridLines="0" zoomScaleNormal="100" zoomScaleSheetLayoutView="100" workbookViewId="0">
      <selection activeCell="G12" sqref="G12"/>
    </sheetView>
  </sheetViews>
  <sheetFormatPr defaultColWidth="9" defaultRowHeight="12"/>
  <cols>
    <col min="1" max="1" width="8.125" style="6" customWidth="1"/>
    <col min="2" max="2" width="22.125" style="6" customWidth="1"/>
    <col min="3" max="9" width="14.125" style="6" customWidth="1"/>
    <col min="10" max="16384" width="9" style="6"/>
  </cols>
  <sheetData>
    <row r="1" spans="1:12">
      <c r="H1" s="1474" t="s">
        <v>6</v>
      </c>
      <c r="I1" s="1474"/>
    </row>
    <row r="2" spans="1:12">
      <c r="H2" s="1474" t="s">
        <v>7</v>
      </c>
      <c r="I2" s="1474"/>
      <c r="J2" s="669"/>
    </row>
    <row r="3" spans="1:12" ht="13.5">
      <c r="A3" s="573" t="s">
        <v>428</v>
      </c>
      <c r="B3" s="573" t="s">
        <v>1531</v>
      </c>
      <c r="C3" s="573"/>
      <c r="D3" s="573"/>
      <c r="E3" s="573"/>
      <c r="F3" s="573"/>
      <c r="G3" s="766"/>
      <c r="H3" s="766"/>
      <c r="I3" s="766"/>
    </row>
    <row r="4" spans="1:12" ht="13.5">
      <c r="A4" s="766"/>
      <c r="B4" s="1259" t="s">
        <v>1532</v>
      </c>
      <c r="C4" s="575"/>
      <c r="D4" s="575"/>
      <c r="E4" s="575"/>
      <c r="F4" s="575"/>
      <c r="G4" s="575"/>
      <c r="H4" s="766"/>
      <c r="I4" s="766"/>
    </row>
    <row r="5" spans="1:12" ht="27.75" customHeight="1">
      <c r="A5" s="2152" t="s">
        <v>1090</v>
      </c>
      <c r="B5" s="2153"/>
      <c r="C5" s="1632" t="s">
        <v>762</v>
      </c>
      <c r="D5" s="2160" t="s">
        <v>1091</v>
      </c>
      <c r="E5" s="2161"/>
      <c r="F5" s="2161"/>
      <c r="G5" s="2161"/>
      <c r="H5" s="2161"/>
      <c r="I5" s="2161"/>
    </row>
    <row r="6" spans="1:12" ht="34.5" customHeight="1">
      <c r="A6" s="1642"/>
      <c r="B6" s="1643"/>
      <c r="C6" s="1647"/>
      <c r="D6" s="2155" t="s">
        <v>1092</v>
      </c>
      <c r="E6" s="2156" t="s">
        <v>1093</v>
      </c>
      <c r="F6" s="2155" t="s">
        <v>1094</v>
      </c>
      <c r="G6" s="2155" t="s">
        <v>1095</v>
      </c>
      <c r="H6" s="2157" t="s">
        <v>1096</v>
      </c>
      <c r="I6" s="2157" t="s">
        <v>1097</v>
      </c>
    </row>
    <row r="7" spans="1:12" ht="34.5" customHeight="1">
      <c r="A7" s="1642"/>
      <c r="B7" s="1643"/>
      <c r="C7" s="1647"/>
      <c r="D7" s="1647"/>
      <c r="E7" s="1643"/>
      <c r="F7" s="1647"/>
      <c r="G7" s="1647"/>
      <c r="H7" s="2158"/>
      <c r="I7" s="2158"/>
    </row>
    <row r="8" spans="1:12" ht="34.5" customHeight="1">
      <c r="A8" s="1629"/>
      <c r="B8" s="1645"/>
      <c r="C8" s="2154"/>
      <c r="D8" s="2154"/>
      <c r="E8" s="1645"/>
      <c r="F8" s="2154"/>
      <c r="G8" s="2154"/>
      <c r="H8" s="2159"/>
      <c r="I8" s="2159"/>
    </row>
    <row r="9" spans="1:12" ht="18.75" customHeight="1">
      <c r="A9" s="1779" t="s">
        <v>219</v>
      </c>
      <c r="B9" s="1780"/>
      <c r="C9" s="394">
        <v>19050</v>
      </c>
      <c r="D9" s="395">
        <v>12010</v>
      </c>
      <c r="E9" s="395">
        <v>4362</v>
      </c>
      <c r="F9" s="394">
        <v>1763</v>
      </c>
      <c r="G9" s="394">
        <v>313</v>
      </c>
      <c r="H9" s="394">
        <v>1936</v>
      </c>
      <c r="I9" s="396">
        <v>9140</v>
      </c>
      <c r="K9" s="610"/>
      <c r="L9" s="610"/>
    </row>
    <row r="10" spans="1:12" ht="11.25" customHeight="1">
      <c r="A10" s="1771" t="s">
        <v>104</v>
      </c>
      <c r="B10" s="1772"/>
      <c r="C10" s="824"/>
      <c r="D10" s="824"/>
      <c r="E10" s="824"/>
      <c r="F10" s="824"/>
      <c r="G10" s="824"/>
      <c r="H10" s="824"/>
      <c r="I10" s="825"/>
    </row>
    <row r="11" spans="1:12" ht="11.25" customHeight="1">
      <c r="A11" s="2135" t="s">
        <v>1066</v>
      </c>
      <c r="B11" s="2136"/>
      <c r="C11" s="824"/>
      <c r="D11" s="824"/>
      <c r="E11" s="824"/>
      <c r="F11" s="824"/>
      <c r="G11" s="824"/>
      <c r="H11" s="824"/>
      <c r="I11" s="825"/>
    </row>
    <row r="12" spans="1:12" ht="16.5" customHeight="1">
      <c r="A12" s="1779" t="s">
        <v>220</v>
      </c>
      <c r="B12" s="1780"/>
      <c r="C12" s="397">
        <v>8752</v>
      </c>
      <c r="D12" s="398">
        <v>5575</v>
      </c>
      <c r="E12" s="397">
        <v>2367</v>
      </c>
      <c r="F12" s="397">
        <v>501</v>
      </c>
      <c r="G12" s="712">
        <v>125</v>
      </c>
      <c r="H12" s="397">
        <v>574</v>
      </c>
      <c r="I12" s="399">
        <v>4647</v>
      </c>
    </row>
    <row r="13" spans="1:12" ht="11.25" customHeight="1">
      <c r="A13" s="1779" t="s">
        <v>1067</v>
      </c>
      <c r="B13" s="1780"/>
      <c r="C13" s="824"/>
      <c r="D13" s="824"/>
      <c r="E13" s="824"/>
      <c r="F13" s="824"/>
      <c r="H13" s="824"/>
      <c r="I13" s="825"/>
    </row>
    <row r="14" spans="1:12" ht="11.25" customHeight="1">
      <c r="A14" s="1781" t="s">
        <v>221</v>
      </c>
      <c r="B14" s="1770"/>
      <c r="C14" s="824">
        <v>782</v>
      </c>
      <c r="D14" s="826">
        <v>513</v>
      </c>
      <c r="E14" s="826">
        <v>114</v>
      </c>
      <c r="F14" s="826">
        <v>104</v>
      </c>
      <c r="G14" s="6">
        <v>12</v>
      </c>
      <c r="H14" s="826">
        <v>116</v>
      </c>
      <c r="I14" s="827">
        <v>325</v>
      </c>
    </row>
    <row r="15" spans="1:12" ht="11.25" customHeight="1">
      <c r="A15" s="1781" t="s">
        <v>222</v>
      </c>
      <c r="B15" s="1770"/>
      <c r="C15" s="824">
        <v>1136</v>
      </c>
      <c r="D15" s="826">
        <v>666</v>
      </c>
      <c r="E15" s="826">
        <v>313</v>
      </c>
      <c r="F15" s="826">
        <v>118</v>
      </c>
      <c r="G15" s="6">
        <v>15</v>
      </c>
      <c r="H15" s="826">
        <v>131</v>
      </c>
      <c r="I15" s="827">
        <v>526</v>
      </c>
    </row>
    <row r="16" spans="1:12" ht="11.25" customHeight="1">
      <c r="A16" s="1781" t="s">
        <v>318</v>
      </c>
      <c r="B16" s="1770"/>
      <c r="C16" s="824">
        <v>4280</v>
      </c>
      <c r="D16" s="826">
        <v>2525</v>
      </c>
      <c r="E16" s="826">
        <v>1471</v>
      </c>
      <c r="F16" s="826">
        <v>173</v>
      </c>
      <c r="G16" s="6">
        <v>60</v>
      </c>
      <c r="H16" s="826">
        <v>194</v>
      </c>
      <c r="I16" s="827">
        <v>2327</v>
      </c>
    </row>
    <row r="17" spans="1:9" ht="11.25" customHeight="1">
      <c r="A17" s="1781" t="s">
        <v>319</v>
      </c>
      <c r="B17" s="1770"/>
      <c r="C17" s="824">
        <v>2554</v>
      </c>
      <c r="D17" s="826">
        <v>1871</v>
      </c>
      <c r="E17" s="826">
        <v>469</v>
      </c>
      <c r="F17" s="826">
        <v>106</v>
      </c>
      <c r="G17" s="6">
        <v>38</v>
      </c>
      <c r="H17" s="826">
        <v>133</v>
      </c>
      <c r="I17" s="827">
        <v>1469</v>
      </c>
    </row>
    <row r="18" spans="1:9" ht="16.5" customHeight="1">
      <c r="A18" s="1779" t="s">
        <v>223</v>
      </c>
      <c r="B18" s="1780"/>
      <c r="C18" s="397">
        <v>2943</v>
      </c>
      <c r="D18" s="398">
        <v>1732</v>
      </c>
      <c r="E18" s="397">
        <v>771</v>
      </c>
      <c r="F18" s="397">
        <v>320</v>
      </c>
      <c r="G18" s="397">
        <v>42</v>
      </c>
      <c r="H18" s="397">
        <v>349</v>
      </c>
      <c r="I18" s="399">
        <v>1457</v>
      </c>
    </row>
    <row r="19" spans="1:9" ht="11.25" customHeight="1">
      <c r="A19" s="1779" t="s">
        <v>1067</v>
      </c>
      <c r="B19" s="1780"/>
      <c r="C19" s="824"/>
      <c r="D19" s="826"/>
      <c r="E19" s="824"/>
      <c r="F19" s="824"/>
      <c r="G19" s="824"/>
      <c r="H19" s="824"/>
      <c r="I19" s="825"/>
    </row>
    <row r="20" spans="1:9" ht="11.25" customHeight="1">
      <c r="A20" s="1781" t="s">
        <v>224</v>
      </c>
      <c r="B20" s="1770"/>
      <c r="C20" s="824">
        <v>484</v>
      </c>
      <c r="D20" s="826">
        <v>293</v>
      </c>
      <c r="E20" s="826">
        <v>105</v>
      </c>
      <c r="F20" s="826">
        <v>59</v>
      </c>
      <c r="G20" s="824">
        <v>5</v>
      </c>
      <c r="H20" s="826">
        <v>67</v>
      </c>
      <c r="I20" s="825">
        <v>226</v>
      </c>
    </row>
    <row r="21" spans="1:9" ht="11.25" customHeight="1">
      <c r="A21" s="1781" t="s">
        <v>225</v>
      </c>
      <c r="B21" s="1770"/>
      <c r="C21" s="824">
        <v>340</v>
      </c>
      <c r="D21" s="826">
        <v>239</v>
      </c>
      <c r="E21" s="826">
        <v>38</v>
      </c>
      <c r="F21" s="826">
        <v>49</v>
      </c>
      <c r="G21" s="824">
        <v>8</v>
      </c>
      <c r="H21" s="826">
        <v>52</v>
      </c>
      <c r="I21" s="825">
        <v>132</v>
      </c>
    </row>
    <row r="22" spans="1:9" ht="11.25" customHeight="1">
      <c r="A22" s="1781" t="s">
        <v>226</v>
      </c>
      <c r="B22" s="1770"/>
      <c r="C22" s="824">
        <v>411</v>
      </c>
      <c r="D22" s="826">
        <v>191</v>
      </c>
      <c r="E22" s="826">
        <v>173</v>
      </c>
      <c r="F22" s="826">
        <v>30</v>
      </c>
      <c r="G22" s="824">
        <v>2</v>
      </c>
      <c r="H22" s="826">
        <v>37</v>
      </c>
      <c r="I22" s="825">
        <v>265</v>
      </c>
    </row>
    <row r="23" spans="1:9" ht="11.25" customHeight="1">
      <c r="A23" s="1781" t="s">
        <v>227</v>
      </c>
      <c r="B23" s="1770"/>
      <c r="C23" s="824">
        <v>207</v>
      </c>
      <c r="D23" s="826">
        <v>75</v>
      </c>
      <c r="E23" s="826">
        <v>64</v>
      </c>
      <c r="F23" s="826">
        <v>51</v>
      </c>
      <c r="G23" s="824">
        <v>6</v>
      </c>
      <c r="H23" s="826">
        <v>53</v>
      </c>
      <c r="I23" s="825">
        <v>97</v>
      </c>
    </row>
    <row r="24" spans="1:9" ht="11.25" customHeight="1">
      <c r="A24" s="1781" t="s">
        <v>239</v>
      </c>
      <c r="B24" s="1770"/>
      <c r="C24" s="824">
        <v>423</v>
      </c>
      <c r="D24" s="826">
        <v>237</v>
      </c>
      <c r="E24" s="826">
        <v>138</v>
      </c>
      <c r="F24" s="826">
        <v>32</v>
      </c>
      <c r="G24" s="1203">
        <v>3</v>
      </c>
      <c r="H24" s="826">
        <v>36</v>
      </c>
      <c r="I24" s="825">
        <v>171</v>
      </c>
    </row>
    <row r="25" spans="1:9" ht="11.25" customHeight="1">
      <c r="A25" s="1781" t="s">
        <v>231</v>
      </c>
      <c r="B25" s="1770"/>
      <c r="C25" s="824">
        <v>266</v>
      </c>
      <c r="D25" s="826">
        <v>128</v>
      </c>
      <c r="E25" s="826">
        <v>95</v>
      </c>
      <c r="F25" s="826">
        <v>35</v>
      </c>
      <c r="G25" s="1203" t="s">
        <v>200</v>
      </c>
      <c r="H25" s="826">
        <v>36</v>
      </c>
      <c r="I25" s="825">
        <v>80</v>
      </c>
    </row>
    <row r="26" spans="1:9" ht="11.25" customHeight="1">
      <c r="A26" s="1781" t="s">
        <v>320</v>
      </c>
      <c r="B26" s="1770"/>
      <c r="C26" s="824">
        <v>812</v>
      </c>
      <c r="D26" s="826">
        <v>569</v>
      </c>
      <c r="E26" s="826">
        <v>158</v>
      </c>
      <c r="F26" s="826">
        <v>64</v>
      </c>
      <c r="G26" s="824">
        <v>18</v>
      </c>
      <c r="H26" s="826">
        <v>68</v>
      </c>
      <c r="I26" s="825">
        <v>486</v>
      </c>
    </row>
    <row r="27" spans="1:9" ht="16.5" customHeight="1">
      <c r="A27" s="1779" t="s">
        <v>316</v>
      </c>
      <c r="B27" s="1780"/>
      <c r="C27" s="397">
        <v>2677</v>
      </c>
      <c r="D27" s="398">
        <v>1694</v>
      </c>
      <c r="E27" s="397">
        <v>495</v>
      </c>
      <c r="F27" s="397">
        <v>329</v>
      </c>
      <c r="G27" s="397">
        <v>56</v>
      </c>
      <c r="H27" s="397">
        <v>359</v>
      </c>
      <c r="I27" s="399">
        <v>1166</v>
      </c>
    </row>
    <row r="28" spans="1:9" ht="11.25" customHeight="1">
      <c r="A28" s="1779" t="s">
        <v>1067</v>
      </c>
      <c r="B28" s="1780"/>
      <c r="C28" s="824"/>
      <c r="D28" s="826"/>
      <c r="E28" s="824"/>
      <c r="F28" s="824"/>
      <c r="G28" s="824"/>
      <c r="H28" s="824"/>
      <c r="I28" s="825"/>
    </row>
    <row r="29" spans="1:9" ht="11.25" customHeight="1">
      <c r="A29" s="1781" t="s">
        <v>234</v>
      </c>
      <c r="B29" s="1770"/>
      <c r="C29" s="824">
        <v>1114</v>
      </c>
      <c r="D29" s="826">
        <v>667</v>
      </c>
      <c r="E29" s="826">
        <v>272</v>
      </c>
      <c r="F29" s="824">
        <v>122</v>
      </c>
      <c r="G29" s="826">
        <v>31</v>
      </c>
      <c r="H29" s="826">
        <v>132</v>
      </c>
      <c r="I29" s="828">
        <v>570</v>
      </c>
    </row>
    <row r="30" spans="1:9" ht="11.25" customHeight="1">
      <c r="A30" s="1781" t="s">
        <v>236</v>
      </c>
      <c r="B30" s="1770"/>
      <c r="C30" s="824">
        <v>272</v>
      </c>
      <c r="D30" s="826">
        <v>180</v>
      </c>
      <c r="E30" s="826">
        <v>30</v>
      </c>
      <c r="F30" s="824">
        <v>48</v>
      </c>
      <c r="G30" s="826">
        <v>6</v>
      </c>
      <c r="H30" s="826">
        <v>48</v>
      </c>
      <c r="I30" s="825">
        <v>82</v>
      </c>
    </row>
    <row r="31" spans="1:9" ht="11.25" customHeight="1">
      <c r="A31" s="1781" t="s">
        <v>237</v>
      </c>
      <c r="B31" s="1770"/>
      <c r="C31" s="824">
        <v>732</v>
      </c>
      <c r="D31" s="826">
        <v>505</v>
      </c>
      <c r="E31" s="826">
        <v>94</v>
      </c>
      <c r="F31" s="824">
        <v>84</v>
      </c>
      <c r="G31" s="826">
        <v>12</v>
      </c>
      <c r="H31" s="826">
        <v>93</v>
      </c>
      <c r="I31" s="825">
        <v>290</v>
      </c>
    </row>
    <row r="32" spans="1:9" ht="11.25" customHeight="1">
      <c r="A32" s="2133" t="s">
        <v>241</v>
      </c>
      <c r="B32" s="2134"/>
      <c r="C32" s="824">
        <v>559</v>
      </c>
      <c r="D32" s="826">
        <v>342</v>
      </c>
      <c r="E32" s="826">
        <v>99</v>
      </c>
      <c r="F32" s="824">
        <v>75</v>
      </c>
      <c r="G32" s="826">
        <v>7</v>
      </c>
      <c r="H32" s="826">
        <v>86</v>
      </c>
      <c r="I32" s="825">
        <v>224</v>
      </c>
    </row>
    <row r="33" spans="1:9" ht="16.5" customHeight="1">
      <c r="A33" s="1779" t="s">
        <v>317</v>
      </c>
      <c r="B33" s="1780"/>
      <c r="C33" s="397">
        <v>1342</v>
      </c>
      <c r="D33" s="398">
        <v>767</v>
      </c>
      <c r="E33" s="397">
        <v>273</v>
      </c>
      <c r="F33" s="397">
        <v>205</v>
      </c>
      <c r="G33" s="397">
        <v>29</v>
      </c>
      <c r="H33" s="397">
        <v>223</v>
      </c>
      <c r="I33" s="399">
        <v>501</v>
      </c>
    </row>
    <row r="34" spans="1:9" ht="11.25" customHeight="1">
      <c r="A34" s="1779" t="s">
        <v>1067</v>
      </c>
      <c r="B34" s="1780"/>
      <c r="C34" s="824"/>
      <c r="D34" s="826"/>
      <c r="E34" s="824"/>
      <c r="F34" s="824"/>
      <c r="G34" s="824"/>
      <c r="H34" s="824"/>
      <c r="I34" s="825"/>
    </row>
    <row r="35" spans="1:9" ht="11.25" customHeight="1">
      <c r="A35" s="1781" t="s">
        <v>228</v>
      </c>
      <c r="B35" s="1770"/>
      <c r="C35" s="824">
        <v>308</v>
      </c>
      <c r="D35" s="826">
        <v>195</v>
      </c>
      <c r="E35" s="826">
        <v>27</v>
      </c>
      <c r="F35" s="826">
        <v>58</v>
      </c>
      <c r="G35" s="826">
        <v>6</v>
      </c>
      <c r="H35" s="826">
        <v>61</v>
      </c>
      <c r="I35" s="827">
        <v>80</v>
      </c>
    </row>
    <row r="36" spans="1:9" ht="11.25" customHeight="1">
      <c r="A36" s="1781" t="s">
        <v>229</v>
      </c>
      <c r="B36" s="1770"/>
      <c r="C36" s="824">
        <v>732</v>
      </c>
      <c r="D36" s="826">
        <v>395</v>
      </c>
      <c r="E36" s="826">
        <v>183</v>
      </c>
      <c r="F36" s="826">
        <v>108</v>
      </c>
      <c r="G36" s="826">
        <v>17</v>
      </c>
      <c r="H36" s="826">
        <v>119</v>
      </c>
      <c r="I36" s="827">
        <v>322</v>
      </c>
    </row>
    <row r="37" spans="1:9" ht="11.25" customHeight="1">
      <c r="A37" s="1781" t="s">
        <v>230</v>
      </c>
      <c r="B37" s="1770"/>
      <c r="C37" s="824">
        <v>302</v>
      </c>
      <c r="D37" s="826">
        <v>177</v>
      </c>
      <c r="E37" s="826">
        <v>63</v>
      </c>
      <c r="F37" s="826">
        <v>39</v>
      </c>
      <c r="G37" s="826">
        <v>6</v>
      </c>
      <c r="H37" s="826">
        <v>43</v>
      </c>
      <c r="I37" s="827">
        <v>99</v>
      </c>
    </row>
    <row r="38" spans="1:9" ht="16.5" customHeight="1">
      <c r="A38" s="1779" t="s">
        <v>232</v>
      </c>
      <c r="B38" s="1780"/>
      <c r="C38" s="397">
        <v>3336</v>
      </c>
      <c r="D38" s="398">
        <v>2242</v>
      </c>
      <c r="E38" s="397">
        <v>456</v>
      </c>
      <c r="F38" s="397">
        <v>408</v>
      </c>
      <c r="G38" s="397">
        <v>61</v>
      </c>
      <c r="H38" s="397">
        <v>431</v>
      </c>
      <c r="I38" s="399">
        <v>1369</v>
      </c>
    </row>
    <row r="39" spans="1:9" ht="11.25" customHeight="1">
      <c r="A39" s="1779" t="s">
        <v>1067</v>
      </c>
      <c r="B39" s="1780"/>
      <c r="C39" s="824"/>
      <c r="D39" s="826"/>
      <c r="E39" s="824"/>
      <c r="F39" s="824"/>
      <c r="G39" s="824"/>
      <c r="H39" s="824"/>
      <c r="I39" s="825"/>
    </row>
    <row r="40" spans="1:9" ht="11.25" customHeight="1">
      <c r="A40" s="1781" t="s">
        <v>233</v>
      </c>
      <c r="B40" s="1770"/>
      <c r="C40" s="824">
        <v>669</v>
      </c>
      <c r="D40" s="824">
        <v>360</v>
      </c>
      <c r="E40" s="826">
        <v>94</v>
      </c>
      <c r="F40" s="824">
        <v>94</v>
      </c>
      <c r="G40" s="826">
        <v>14</v>
      </c>
      <c r="H40" s="824">
        <v>95</v>
      </c>
      <c r="I40" s="827">
        <v>225</v>
      </c>
    </row>
    <row r="41" spans="1:9" ht="11.25" customHeight="1">
      <c r="A41" s="1781" t="s">
        <v>235</v>
      </c>
      <c r="B41" s="1770"/>
      <c r="C41" s="824">
        <v>423</v>
      </c>
      <c r="D41" s="824">
        <v>310</v>
      </c>
      <c r="E41" s="826">
        <v>29</v>
      </c>
      <c r="F41" s="824">
        <v>66</v>
      </c>
      <c r="G41" s="826">
        <v>21</v>
      </c>
      <c r="H41" s="824">
        <v>68</v>
      </c>
      <c r="I41" s="827">
        <v>145</v>
      </c>
    </row>
    <row r="42" spans="1:9" ht="11.25" customHeight="1">
      <c r="A42" s="1781" t="s">
        <v>238</v>
      </c>
      <c r="B42" s="1770"/>
      <c r="C42" s="824">
        <v>222</v>
      </c>
      <c r="D42" s="824">
        <v>102</v>
      </c>
      <c r="E42" s="826">
        <v>36</v>
      </c>
      <c r="F42" s="824">
        <v>64</v>
      </c>
      <c r="G42" s="1204" t="s">
        <v>200</v>
      </c>
      <c r="H42" s="824">
        <v>68</v>
      </c>
      <c r="I42" s="827">
        <v>54</v>
      </c>
    </row>
    <row r="43" spans="1:9" ht="11.25" customHeight="1">
      <c r="A43" s="1781" t="s">
        <v>240</v>
      </c>
      <c r="B43" s="1770"/>
      <c r="C43" s="824">
        <v>519</v>
      </c>
      <c r="D43" s="824">
        <v>348</v>
      </c>
      <c r="E43" s="826">
        <v>50</v>
      </c>
      <c r="F43" s="824">
        <v>87</v>
      </c>
      <c r="G43" s="826">
        <v>12</v>
      </c>
      <c r="H43" s="824">
        <v>95</v>
      </c>
      <c r="I43" s="827">
        <v>194</v>
      </c>
    </row>
    <row r="44" spans="1:9" ht="11.25" customHeight="1">
      <c r="A44" s="1781" t="s">
        <v>321</v>
      </c>
      <c r="B44" s="1770"/>
      <c r="C44" s="824">
        <v>1503</v>
      </c>
      <c r="D44" s="824">
        <v>1122</v>
      </c>
      <c r="E44" s="826">
        <v>247</v>
      </c>
      <c r="F44" s="824">
        <v>97</v>
      </c>
      <c r="G44" s="826">
        <v>14</v>
      </c>
      <c r="H44" s="824">
        <v>105</v>
      </c>
      <c r="I44" s="827">
        <v>751</v>
      </c>
    </row>
    <row r="45" spans="1:9" s="9" customFormat="1" ht="20.25" customHeight="1">
      <c r="A45" s="198" t="s">
        <v>1325</v>
      </c>
      <c r="B45" s="225"/>
      <c r="C45" s="670"/>
      <c r="D45" s="670"/>
      <c r="E45" s="670"/>
      <c r="F45" s="670"/>
      <c r="G45" s="670"/>
      <c r="H45" s="670"/>
      <c r="I45" s="670"/>
    </row>
    <row r="46" spans="1:9" s="145" customFormat="1" ht="9.9499999999999993" customHeight="1">
      <c r="A46" s="198" t="s">
        <v>1548</v>
      </c>
      <c r="C46" s="744"/>
      <c r="D46" s="744"/>
      <c r="E46" s="744"/>
      <c r="F46" s="744"/>
      <c r="G46" s="744"/>
      <c r="H46" s="744"/>
      <c r="I46" s="744"/>
    </row>
    <row r="47" spans="1:9" s="9" customFormat="1" ht="9.9499999999999993" customHeight="1">
      <c r="A47" s="401" t="s">
        <v>365</v>
      </c>
      <c r="B47" s="145"/>
      <c r="C47" s="145"/>
      <c r="D47" s="145"/>
      <c r="E47" s="225"/>
      <c r="F47" s="225"/>
      <c r="G47" s="225"/>
      <c r="H47" s="225"/>
      <c r="I47" s="225"/>
    </row>
    <row r="48" spans="1:9" s="9" customFormat="1" ht="14.25" customHeight="1">
      <c r="A48" s="1297" t="s">
        <v>459</v>
      </c>
      <c r="B48" s="145"/>
      <c r="C48" s="744"/>
      <c r="D48" s="744"/>
      <c r="E48" s="670"/>
      <c r="F48" s="670"/>
      <c r="G48" s="670"/>
      <c r="H48" s="670"/>
      <c r="I48" s="670"/>
    </row>
    <row r="49" spans="1:9" s="145" customFormat="1" ht="9.9499999999999993" customHeight="1">
      <c r="A49" s="1298" t="s">
        <v>1549</v>
      </c>
    </row>
    <row r="50" spans="1:9" s="9" customFormat="1" ht="9.9499999999999993" customHeight="1">
      <c r="A50" s="1292" t="s">
        <v>366</v>
      </c>
      <c r="B50" s="225"/>
      <c r="C50" s="225"/>
      <c r="D50" s="225"/>
      <c r="E50" s="225"/>
      <c r="F50" s="225"/>
      <c r="G50" s="225"/>
      <c r="H50" s="225"/>
      <c r="I50" s="225"/>
    </row>
    <row r="51" spans="1:9">
      <c r="A51" s="147"/>
      <c r="B51" s="147"/>
      <c r="C51" s="147"/>
      <c r="D51" s="147"/>
      <c r="E51" s="147"/>
      <c r="F51" s="147"/>
      <c r="G51" s="147"/>
      <c r="H51" s="147"/>
      <c r="I51" s="147"/>
    </row>
  </sheetData>
  <mergeCells count="47">
    <mergeCell ref="H1:I1"/>
    <mergeCell ref="H2:I2"/>
    <mergeCell ref="C5:C8"/>
    <mergeCell ref="D6:D8"/>
    <mergeCell ref="E6:E8"/>
    <mergeCell ref="F6:F8"/>
    <mergeCell ref="G6:G8"/>
    <mergeCell ref="H6:H8"/>
    <mergeCell ref="I6:I8"/>
    <mergeCell ref="D5:I5"/>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33:B33"/>
    <mergeCell ref="A24:B24"/>
    <mergeCell ref="A25:B25"/>
    <mergeCell ref="A26:B26"/>
    <mergeCell ref="A27:B27"/>
    <mergeCell ref="A28:B28"/>
    <mergeCell ref="A44:B44"/>
    <mergeCell ref="A5:B8"/>
    <mergeCell ref="A39:B39"/>
    <mergeCell ref="A40:B40"/>
    <mergeCell ref="A41:B41"/>
    <mergeCell ref="A42:B42"/>
    <mergeCell ref="A43:B43"/>
    <mergeCell ref="A34:B34"/>
    <mergeCell ref="A35:B35"/>
    <mergeCell ref="A36:B36"/>
    <mergeCell ref="A37:B37"/>
    <mergeCell ref="A38:B38"/>
    <mergeCell ref="A29:B29"/>
    <mergeCell ref="A30:B30"/>
    <mergeCell ref="A31:B31"/>
    <mergeCell ref="A32:B32"/>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7"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pageSetUpPr fitToPage="1"/>
  </sheetPr>
  <dimension ref="A1:Q50"/>
  <sheetViews>
    <sheetView showGridLines="0" zoomScaleNormal="100" zoomScaleSheetLayoutView="100" workbookViewId="0">
      <selection activeCell="G12" sqref="G12"/>
    </sheetView>
  </sheetViews>
  <sheetFormatPr defaultColWidth="9" defaultRowHeight="12"/>
  <cols>
    <col min="1" max="1" width="8.125" style="6" customWidth="1"/>
    <col min="2" max="2" width="22.125" style="6" customWidth="1"/>
    <col min="3" max="9" width="12.625" style="6" customWidth="1"/>
    <col min="10" max="16384" width="9" style="6"/>
  </cols>
  <sheetData>
    <row r="1" spans="1:17">
      <c r="H1" s="1474" t="s">
        <v>6</v>
      </c>
      <c r="I1" s="1474"/>
      <c r="J1" s="669"/>
    </row>
    <row r="2" spans="1:17">
      <c r="H2" s="1474" t="s">
        <v>7</v>
      </c>
      <c r="I2" s="1474"/>
    </row>
    <row r="3" spans="1:17" ht="14.85" customHeight="1">
      <c r="A3" s="572" t="s">
        <v>363</v>
      </c>
      <c r="B3" s="573" t="s">
        <v>1533</v>
      </c>
      <c r="C3" s="573"/>
      <c r="D3" s="573"/>
      <c r="E3" s="573"/>
      <c r="F3" s="573"/>
      <c r="G3" s="147"/>
      <c r="H3" s="147"/>
      <c r="I3" s="478"/>
    </row>
    <row r="4" spans="1:17" ht="14.85" customHeight="1">
      <c r="A4" s="147"/>
      <c r="B4" s="1259" t="s">
        <v>1534</v>
      </c>
      <c r="C4" s="575"/>
      <c r="D4" s="575"/>
      <c r="E4" s="575"/>
      <c r="F4" s="575"/>
      <c r="G4" s="147"/>
      <c r="H4" s="147"/>
      <c r="I4" s="479"/>
    </row>
    <row r="5" spans="1:17" ht="24.75" customHeight="1">
      <c r="A5" s="1640" t="s">
        <v>1090</v>
      </c>
      <c r="B5" s="2162"/>
      <c r="C5" s="1983" t="s">
        <v>762</v>
      </c>
      <c r="D5" s="2160" t="s">
        <v>1091</v>
      </c>
      <c r="E5" s="2165"/>
      <c r="F5" s="2165"/>
      <c r="G5" s="2165"/>
      <c r="H5" s="2165"/>
      <c r="I5" s="2165"/>
    </row>
    <row r="6" spans="1:17" ht="112.5" customHeight="1">
      <c r="A6" s="1495"/>
      <c r="B6" s="1793"/>
      <c r="C6" s="1699"/>
      <c r="D6" s="1305" t="s">
        <v>1098</v>
      </c>
      <c r="E6" s="1350" t="s">
        <v>1093</v>
      </c>
      <c r="F6" s="1305" t="s">
        <v>1094</v>
      </c>
      <c r="G6" s="1305" t="s">
        <v>1095</v>
      </c>
      <c r="H6" s="1304" t="s">
        <v>1096</v>
      </c>
      <c r="I6" s="1304" t="s">
        <v>1097</v>
      </c>
    </row>
    <row r="7" spans="1:17" ht="24.75" customHeight="1">
      <c r="A7" s="1523"/>
      <c r="B7" s="2163"/>
      <c r="C7" s="1504" t="s">
        <v>781</v>
      </c>
      <c r="D7" s="2164"/>
      <c r="E7" s="2164"/>
      <c r="F7" s="2164"/>
      <c r="G7" s="2164"/>
      <c r="H7" s="2164"/>
      <c r="I7" s="2164"/>
    </row>
    <row r="8" spans="1:17" ht="16.5" customHeight="1">
      <c r="A8" s="1779" t="s">
        <v>219</v>
      </c>
      <c r="B8" s="1780"/>
      <c r="C8" s="402">
        <v>78.099999999999994</v>
      </c>
      <c r="D8" s="403">
        <v>71.900000000000006</v>
      </c>
      <c r="E8" s="402">
        <v>83</v>
      </c>
      <c r="F8" s="403">
        <v>98.9</v>
      </c>
      <c r="G8" s="402">
        <v>89.8</v>
      </c>
      <c r="H8" s="402">
        <v>98.4</v>
      </c>
      <c r="I8" s="404">
        <v>63</v>
      </c>
      <c r="J8" s="77"/>
      <c r="K8" s="610"/>
      <c r="L8" s="610"/>
      <c r="M8" s="610"/>
      <c r="N8" s="610"/>
      <c r="O8" s="610"/>
      <c r="P8" s="610"/>
      <c r="Q8" s="610"/>
    </row>
    <row r="9" spans="1:17" ht="11.25" customHeight="1">
      <c r="A9" s="1771" t="s">
        <v>104</v>
      </c>
      <c r="B9" s="1772"/>
      <c r="C9" s="405"/>
      <c r="D9" s="363"/>
      <c r="E9" s="405"/>
      <c r="F9" s="363"/>
      <c r="G9" s="405"/>
      <c r="H9" s="392"/>
      <c r="I9" s="406"/>
      <c r="J9" s="77"/>
      <c r="K9" s="610"/>
      <c r="L9" s="610"/>
    </row>
    <row r="10" spans="1:17" ht="11.25" customHeight="1">
      <c r="A10" s="2135" t="s">
        <v>1066</v>
      </c>
      <c r="B10" s="2136"/>
      <c r="C10" s="407"/>
      <c r="D10" s="407"/>
      <c r="E10" s="407"/>
      <c r="F10" s="147"/>
      <c r="G10" s="407"/>
      <c r="H10" s="408"/>
      <c r="I10" s="409"/>
      <c r="J10" s="77"/>
      <c r="K10" s="610"/>
      <c r="L10" s="610"/>
    </row>
    <row r="11" spans="1:17" ht="20.25" customHeight="1">
      <c r="A11" s="1779" t="s">
        <v>220</v>
      </c>
      <c r="B11" s="1780"/>
      <c r="C11" s="410">
        <v>74.900000000000006</v>
      </c>
      <c r="D11" s="410">
        <v>67.400000000000006</v>
      </c>
      <c r="E11" s="410">
        <v>84.7</v>
      </c>
      <c r="F11" s="410">
        <v>98.2</v>
      </c>
      <c r="G11" s="1072">
        <v>88</v>
      </c>
      <c r="H11" s="411">
        <v>97.2</v>
      </c>
      <c r="I11" s="412">
        <v>61.7</v>
      </c>
      <c r="J11" s="77"/>
      <c r="K11" s="610"/>
      <c r="L11" s="610"/>
      <c r="M11" s="610"/>
      <c r="N11" s="610"/>
      <c r="O11" s="610"/>
      <c r="P11" s="610"/>
      <c r="Q11" s="610"/>
    </row>
    <row r="12" spans="1:17" ht="11.25" customHeight="1">
      <c r="A12" s="1779" t="s">
        <v>1067</v>
      </c>
      <c r="B12" s="1780"/>
      <c r="C12" s="408"/>
      <c r="D12" s="408"/>
      <c r="E12" s="408"/>
      <c r="F12" s="408"/>
      <c r="G12" s="824"/>
      <c r="H12" s="408"/>
      <c r="I12" s="413"/>
      <c r="J12" s="77"/>
      <c r="K12" s="610"/>
      <c r="L12" s="610"/>
      <c r="M12" s="610"/>
      <c r="N12" s="610"/>
      <c r="O12" s="610"/>
      <c r="P12" s="610"/>
      <c r="Q12" s="610"/>
    </row>
    <row r="13" spans="1:17" ht="11.25" customHeight="1">
      <c r="A13" s="1781" t="s">
        <v>221</v>
      </c>
      <c r="B13" s="1770"/>
      <c r="C13" s="408">
        <v>78.8</v>
      </c>
      <c r="D13" s="408">
        <v>72.3</v>
      </c>
      <c r="E13" s="408">
        <v>80.7</v>
      </c>
      <c r="F13" s="408">
        <v>100</v>
      </c>
      <c r="G13" s="1073">
        <v>100</v>
      </c>
      <c r="H13" s="408">
        <v>99.1</v>
      </c>
      <c r="I13" s="413">
        <v>57.8</v>
      </c>
      <c r="J13" s="77"/>
      <c r="K13" s="610"/>
      <c r="L13" s="610"/>
      <c r="M13" s="610"/>
      <c r="N13" s="610"/>
      <c r="O13" s="610"/>
      <c r="P13" s="610"/>
      <c r="Q13" s="610"/>
    </row>
    <row r="14" spans="1:17" ht="11.25" customHeight="1">
      <c r="A14" s="1781" t="s">
        <v>222</v>
      </c>
      <c r="B14" s="1770"/>
      <c r="C14" s="408">
        <v>81.3</v>
      </c>
      <c r="D14" s="408">
        <v>74.599999999999994</v>
      </c>
      <c r="E14" s="408">
        <v>86.7</v>
      </c>
      <c r="F14" s="408">
        <v>99.2</v>
      </c>
      <c r="G14" s="1073">
        <v>86.7</v>
      </c>
      <c r="H14" s="408">
        <v>98.5</v>
      </c>
      <c r="I14" s="413">
        <v>68.599999999999994</v>
      </c>
      <c r="J14" s="77"/>
      <c r="K14" s="610"/>
      <c r="L14" s="610"/>
      <c r="M14" s="610"/>
      <c r="N14" s="610"/>
      <c r="O14" s="610"/>
      <c r="P14" s="610"/>
      <c r="Q14" s="610"/>
    </row>
    <row r="15" spans="1:17" ht="11.25" customHeight="1">
      <c r="A15" s="1781" t="s">
        <v>318</v>
      </c>
      <c r="B15" s="1770"/>
      <c r="C15" s="408">
        <v>76.5</v>
      </c>
      <c r="D15" s="408">
        <v>67.3</v>
      </c>
      <c r="E15" s="408">
        <v>88.1</v>
      </c>
      <c r="F15" s="408">
        <v>97.7</v>
      </c>
      <c r="G15" s="1073">
        <v>91.7</v>
      </c>
      <c r="H15" s="408">
        <v>97.4</v>
      </c>
      <c r="I15" s="413">
        <v>65.2</v>
      </c>
      <c r="J15" s="77"/>
      <c r="K15" s="610"/>
      <c r="L15" s="610"/>
      <c r="M15" s="610"/>
      <c r="N15" s="610"/>
      <c r="O15" s="610"/>
      <c r="P15" s="610"/>
      <c r="Q15" s="610"/>
    </row>
    <row r="16" spans="1:17" ht="11.25" customHeight="1">
      <c r="A16" s="1781" t="s">
        <v>319</v>
      </c>
      <c r="B16" s="1770"/>
      <c r="C16" s="408">
        <v>68.2</v>
      </c>
      <c r="D16" s="408">
        <v>63.7</v>
      </c>
      <c r="E16" s="408">
        <v>73.599999999999994</v>
      </c>
      <c r="F16" s="408">
        <v>96.2</v>
      </c>
      <c r="G16" s="1073">
        <v>78.900000000000006</v>
      </c>
      <c r="H16" s="408">
        <v>94</v>
      </c>
      <c r="I16" s="413">
        <v>54.4</v>
      </c>
      <c r="J16" s="77"/>
      <c r="K16" s="610"/>
      <c r="L16" s="610"/>
      <c r="M16" s="610"/>
      <c r="N16" s="610"/>
      <c r="O16" s="610"/>
      <c r="P16" s="610"/>
      <c r="Q16" s="610"/>
    </row>
    <row r="17" spans="1:17" ht="20.25" customHeight="1">
      <c r="A17" s="1779" t="s">
        <v>223</v>
      </c>
      <c r="B17" s="1780"/>
      <c r="C17" s="411">
        <v>82.5</v>
      </c>
      <c r="D17" s="411">
        <v>78.3</v>
      </c>
      <c r="E17" s="411">
        <v>83.2</v>
      </c>
      <c r="F17" s="411">
        <v>99.7</v>
      </c>
      <c r="G17" s="411">
        <v>81</v>
      </c>
      <c r="H17" s="411">
        <v>99.1</v>
      </c>
      <c r="I17" s="414">
        <v>69.900000000000006</v>
      </c>
      <c r="J17" s="77"/>
      <c r="K17" s="610"/>
      <c r="L17" s="610"/>
      <c r="M17" s="610"/>
      <c r="N17" s="610"/>
      <c r="O17" s="610"/>
      <c r="P17" s="610"/>
      <c r="Q17" s="610"/>
    </row>
    <row r="18" spans="1:17" ht="11.25" customHeight="1">
      <c r="A18" s="1779" t="s">
        <v>1067</v>
      </c>
      <c r="B18" s="1780"/>
      <c r="C18" s="408"/>
      <c r="D18" s="408"/>
      <c r="E18" s="408"/>
      <c r="F18" s="408"/>
      <c r="G18" s="408"/>
      <c r="H18" s="408"/>
      <c r="I18" s="413"/>
      <c r="J18" s="77"/>
      <c r="K18" s="610"/>
      <c r="L18" s="610"/>
      <c r="M18" s="610"/>
      <c r="N18" s="610"/>
      <c r="O18" s="610"/>
      <c r="P18" s="610"/>
      <c r="Q18" s="610"/>
    </row>
    <row r="19" spans="1:17" ht="11.25" customHeight="1">
      <c r="A19" s="1781" t="s">
        <v>224</v>
      </c>
      <c r="B19" s="1770"/>
      <c r="C19" s="408">
        <v>86.7</v>
      </c>
      <c r="D19" s="408">
        <v>83.6</v>
      </c>
      <c r="E19" s="408">
        <v>84.8</v>
      </c>
      <c r="F19" s="408">
        <v>100</v>
      </c>
      <c r="G19" s="408">
        <v>100</v>
      </c>
      <c r="H19" s="408">
        <v>100</v>
      </c>
      <c r="I19" s="413">
        <v>75</v>
      </c>
      <c r="J19" s="77"/>
      <c r="K19" s="610"/>
      <c r="L19" s="610"/>
      <c r="M19" s="610"/>
      <c r="N19" s="610"/>
      <c r="O19" s="610"/>
      <c r="P19" s="610"/>
      <c r="Q19" s="610"/>
    </row>
    <row r="20" spans="1:17" ht="11.25" customHeight="1">
      <c r="A20" s="1781" t="s">
        <v>225</v>
      </c>
      <c r="B20" s="1770"/>
      <c r="C20" s="408">
        <v>85.7</v>
      </c>
      <c r="D20" s="408">
        <v>83.1</v>
      </c>
      <c r="E20" s="408">
        <v>78.900000000000006</v>
      </c>
      <c r="F20" s="408">
        <v>100</v>
      </c>
      <c r="G20" s="408">
        <v>100</v>
      </c>
      <c r="H20" s="408">
        <v>100</v>
      </c>
      <c r="I20" s="413">
        <v>73.8</v>
      </c>
      <c r="J20" s="77"/>
      <c r="K20" s="610"/>
      <c r="L20" s="610"/>
      <c r="M20" s="610"/>
      <c r="N20" s="610"/>
      <c r="O20" s="610"/>
      <c r="P20" s="610"/>
      <c r="Q20" s="610"/>
    </row>
    <row r="21" spans="1:17" ht="11.25" customHeight="1">
      <c r="A21" s="1781" t="s">
        <v>226</v>
      </c>
      <c r="B21" s="1770"/>
      <c r="C21" s="408">
        <v>85.2</v>
      </c>
      <c r="D21" s="408">
        <v>83.8</v>
      </c>
      <c r="E21" s="408">
        <v>84.5</v>
      </c>
      <c r="F21" s="408">
        <v>96.7</v>
      </c>
      <c r="G21" s="408">
        <v>100</v>
      </c>
      <c r="H21" s="408">
        <v>97.3</v>
      </c>
      <c r="I21" s="413">
        <v>81.900000000000006</v>
      </c>
      <c r="J21" s="77"/>
      <c r="K21" s="610"/>
      <c r="L21" s="610"/>
      <c r="M21" s="610"/>
      <c r="N21" s="610"/>
      <c r="O21" s="610"/>
      <c r="P21" s="610"/>
      <c r="Q21" s="610"/>
    </row>
    <row r="22" spans="1:17" ht="11.25" customHeight="1">
      <c r="A22" s="1781" t="s">
        <v>227</v>
      </c>
      <c r="B22" s="1770"/>
      <c r="C22" s="415">
        <v>84.2</v>
      </c>
      <c r="D22" s="415">
        <v>63.6</v>
      </c>
      <c r="E22" s="415">
        <v>92.2</v>
      </c>
      <c r="F22" s="415">
        <v>100</v>
      </c>
      <c r="G22" s="415">
        <v>66.7</v>
      </c>
      <c r="H22" s="415">
        <v>100</v>
      </c>
      <c r="I22" s="416">
        <v>70.7</v>
      </c>
      <c r="J22" s="77"/>
      <c r="K22" s="610"/>
      <c r="L22" s="610"/>
      <c r="M22" s="610"/>
      <c r="N22" s="610"/>
      <c r="O22" s="610"/>
      <c r="P22" s="610"/>
      <c r="Q22" s="610"/>
    </row>
    <row r="23" spans="1:17" ht="11.25" customHeight="1">
      <c r="A23" s="1781" t="s">
        <v>239</v>
      </c>
      <c r="B23" s="1770"/>
      <c r="C23" s="415">
        <v>91.3</v>
      </c>
      <c r="D23" s="415">
        <v>90.4</v>
      </c>
      <c r="E23" s="415">
        <v>91.3</v>
      </c>
      <c r="F23" s="415">
        <v>100</v>
      </c>
      <c r="G23" s="1093">
        <v>100</v>
      </c>
      <c r="H23" s="415">
        <v>94.4</v>
      </c>
      <c r="I23" s="416">
        <v>81.5</v>
      </c>
      <c r="J23" s="77"/>
      <c r="K23" s="610"/>
      <c r="L23" s="610"/>
      <c r="M23" s="610"/>
      <c r="N23" s="610"/>
      <c r="O23" s="610"/>
      <c r="P23" s="610"/>
      <c r="Q23" s="610"/>
    </row>
    <row r="24" spans="1:17" ht="11.25" customHeight="1">
      <c r="A24" s="1781" t="s">
        <v>231</v>
      </c>
      <c r="B24" s="1770"/>
      <c r="C24" s="415">
        <v>89.5</v>
      </c>
      <c r="D24" s="415">
        <v>82.9</v>
      </c>
      <c r="E24" s="415">
        <v>93.7</v>
      </c>
      <c r="F24" s="415">
        <v>100</v>
      </c>
      <c r="G24" s="1093" t="s">
        <v>160</v>
      </c>
      <c r="H24" s="415">
        <v>100</v>
      </c>
      <c r="I24" s="416">
        <v>74.099999999999994</v>
      </c>
      <c r="J24" s="77"/>
      <c r="K24" s="610"/>
      <c r="L24" s="610"/>
      <c r="M24" s="610"/>
      <c r="N24" s="610"/>
      <c r="O24" s="610"/>
      <c r="P24" s="610"/>
      <c r="Q24" s="610"/>
    </row>
    <row r="25" spans="1:17" ht="11.25" customHeight="1">
      <c r="A25" s="1781" t="s">
        <v>320</v>
      </c>
      <c r="B25" s="1770"/>
      <c r="C25" s="415">
        <v>70</v>
      </c>
      <c r="D25" s="415">
        <v>67.5</v>
      </c>
      <c r="E25" s="415">
        <v>64.8</v>
      </c>
      <c r="F25" s="415">
        <v>100</v>
      </c>
      <c r="G25" s="415">
        <v>66.7</v>
      </c>
      <c r="H25" s="415">
        <v>100</v>
      </c>
      <c r="I25" s="416">
        <v>55.1</v>
      </c>
      <c r="J25" s="77"/>
      <c r="K25" s="610"/>
      <c r="L25" s="610"/>
      <c r="M25" s="610"/>
      <c r="N25" s="610"/>
      <c r="O25" s="610"/>
      <c r="P25" s="610"/>
      <c r="Q25" s="610"/>
    </row>
    <row r="26" spans="1:17" s="712" customFormat="1" ht="20.25" customHeight="1">
      <c r="A26" s="1779" t="s">
        <v>316</v>
      </c>
      <c r="B26" s="1780"/>
      <c r="C26" s="411">
        <v>80.400000000000006</v>
      </c>
      <c r="D26" s="411">
        <v>75.400000000000006</v>
      </c>
      <c r="E26" s="411">
        <v>79.099999999999994</v>
      </c>
      <c r="F26" s="411">
        <v>99.4</v>
      </c>
      <c r="G26" s="411">
        <v>92.9</v>
      </c>
      <c r="H26" s="411">
        <v>99.2</v>
      </c>
      <c r="I26" s="414">
        <v>64.900000000000006</v>
      </c>
      <c r="J26" s="711"/>
      <c r="K26" s="610"/>
      <c r="L26" s="610"/>
      <c r="M26" s="610"/>
      <c r="N26" s="610"/>
      <c r="O26" s="610"/>
      <c r="P26" s="610"/>
      <c r="Q26" s="610"/>
    </row>
    <row r="27" spans="1:17" ht="11.25" customHeight="1">
      <c r="A27" s="1779" t="s">
        <v>1067</v>
      </c>
      <c r="B27" s="1780"/>
      <c r="C27" s="147"/>
      <c r="D27" s="408"/>
      <c r="E27" s="408"/>
      <c r="F27" s="147"/>
      <c r="G27" s="408"/>
      <c r="H27" s="408"/>
      <c r="I27" s="413"/>
      <c r="J27" s="77"/>
      <c r="K27" s="610"/>
      <c r="L27" s="610"/>
      <c r="M27" s="610"/>
      <c r="N27" s="610"/>
      <c r="O27" s="610"/>
      <c r="P27" s="610"/>
      <c r="Q27" s="610"/>
    </row>
    <row r="28" spans="1:17" ht="11.25" customHeight="1">
      <c r="A28" s="1781" t="s">
        <v>234</v>
      </c>
      <c r="B28" s="1770"/>
      <c r="C28" s="408">
        <v>76.599999999999994</v>
      </c>
      <c r="D28" s="408">
        <v>70.5</v>
      </c>
      <c r="E28" s="408">
        <v>77.2</v>
      </c>
      <c r="F28" s="408">
        <v>99.2</v>
      </c>
      <c r="G28" s="408">
        <v>93.5</v>
      </c>
      <c r="H28" s="408">
        <v>99.2</v>
      </c>
      <c r="I28" s="413">
        <v>64.099999999999994</v>
      </c>
      <c r="J28" s="77"/>
      <c r="K28" s="610"/>
      <c r="L28" s="610"/>
      <c r="M28" s="610"/>
      <c r="N28" s="610"/>
      <c r="O28" s="610"/>
      <c r="P28" s="610"/>
      <c r="Q28" s="610"/>
    </row>
    <row r="29" spans="1:17" ht="11.25" customHeight="1">
      <c r="A29" s="1781" t="s">
        <v>236</v>
      </c>
      <c r="B29" s="1770"/>
      <c r="C29" s="408">
        <v>86.1</v>
      </c>
      <c r="D29" s="408">
        <v>82.9</v>
      </c>
      <c r="E29" s="408">
        <v>76.7</v>
      </c>
      <c r="F29" s="408">
        <v>100</v>
      </c>
      <c r="G29" s="408">
        <v>83.3</v>
      </c>
      <c r="H29" s="408">
        <v>100</v>
      </c>
      <c r="I29" s="413">
        <v>68.7</v>
      </c>
      <c r="J29" s="77"/>
      <c r="K29" s="610"/>
      <c r="L29" s="610"/>
      <c r="M29" s="610"/>
      <c r="N29" s="610"/>
      <c r="O29" s="610"/>
      <c r="P29" s="610"/>
      <c r="Q29" s="610"/>
    </row>
    <row r="30" spans="1:17" ht="11.25" customHeight="1">
      <c r="A30" s="1781" t="s">
        <v>237</v>
      </c>
      <c r="B30" s="1770"/>
      <c r="C30" s="408">
        <v>79.8</v>
      </c>
      <c r="D30" s="408">
        <v>74.599999999999994</v>
      </c>
      <c r="E30" s="408">
        <v>82.3</v>
      </c>
      <c r="F30" s="408">
        <v>98.8</v>
      </c>
      <c r="G30" s="408">
        <v>91.7</v>
      </c>
      <c r="H30" s="408">
        <v>97.8</v>
      </c>
      <c r="I30" s="413">
        <v>59.2</v>
      </c>
      <c r="J30" s="77"/>
      <c r="K30" s="610"/>
      <c r="L30" s="610"/>
      <c r="M30" s="610"/>
      <c r="N30" s="610"/>
      <c r="O30" s="610"/>
      <c r="P30" s="610"/>
      <c r="Q30" s="610"/>
    </row>
    <row r="31" spans="1:17" ht="11.25" customHeight="1">
      <c r="A31" s="2133" t="s">
        <v>241</v>
      </c>
      <c r="B31" s="2134"/>
      <c r="C31" s="408">
        <v>85.8</v>
      </c>
      <c r="D31" s="408">
        <v>82.4</v>
      </c>
      <c r="E31" s="408">
        <v>81.8</v>
      </c>
      <c r="F31" s="408">
        <v>100</v>
      </c>
      <c r="G31" s="408">
        <v>100</v>
      </c>
      <c r="H31" s="408">
        <v>100</v>
      </c>
      <c r="I31" s="413">
        <v>72.8</v>
      </c>
      <c r="J31" s="77"/>
      <c r="K31" s="610"/>
      <c r="L31" s="610"/>
      <c r="M31" s="610"/>
      <c r="N31" s="610"/>
      <c r="O31" s="610"/>
      <c r="P31" s="610"/>
      <c r="Q31" s="610"/>
    </row>
    <row r="32" spans="1:17" ht="20.25" customHeight="1">
      <c r="A32" s="1779" t="s">
        <v>317</v>
      </c>
      <c r="B32" s="1780"/>
      <c r="C32" s="411">
        <v>84.9</v>
      </c>
      <c r="D32" s="411">
        <v>81.400000000000006</v>
      </c>
      <c r="E32" s="411">
        <v>78.400000000000006</v>
      </c>
      <c r="F32" s="411">
        <v>99.5</v>
      </c>
      <c r="G32" s="411">
        <v>96.6</v>
      </c>
      <c r="H32" s="411">
        <v>99.6</v>
      </c>
      <c r="I32" s="414">
        <v>68.599999999999994</v>
      </c>
      <c r="J32" s="77"/>
      <c r="K32" s="610"/>
      <c r="L32" s="610"/>
      <c r="M32" s="610"/>
      <c r="N32" s="610"/>
      <c r="O32" s="610"/>
      <c r="P32" s="610"/>
      <c r="Q32" s="610"/>
    </row>
    <row r="33" spans="1:17" ht="11.25" customHeight="1">
      <c r="A33" s="1779" t="s">
        <v>1067</v>
      </c>
      <c r="B33" s="1780"/>
      <c r="C33" s="408"/>
      <c r="D33" s="408"/>
      <c r="E33" s="408"/>
      <c r="F33" s="408"/>
      <c r="G33" s="408"/>
      <c r="H33" s="408"/>
      <c r="I33" s="413"/>
      <c r="J33" s="77"/>
      <c r="K33" s="610"/>
      <c r="L33" s="610"/>
      <c r="M33" s="610"/>
      <c r="N33" s="610"/>
      <c r="O33" s="610"/>
      <c r="P33" s="610"/>
      <c r="Q33" s="610"/>
    </row>
    <row r="34" spans="1:17" ht="11.25" customHeight="1">
      <c r="A34" s="1781" t="s">
        <v>228</v>
      </c>
      <c r="B34" s="1770"/>
      <c r="C34" s="408">
        <v>88.4</v>
      </c>
      <c r="D34" s="408">
        <v>85.3</v>
      </c>
      <c r="E34" s="408">
        <v>74.099999999999994</v>
      </c>
      <c r="F34" s="408">
        <v>100</v>
      </c>
      <c r="G34" s="408">
        <v>100</v>
      </c>
      <c r="H34" s="408">
        <v>100</v>
      </c>
      <c r="I34" s="413">
        <v>65.900000000000006</v>
      </c>
      <c r="J34" s="77"/>
      <c r="K34" s="610"/>
      <c r="L34" s="610"/>
      <c r="M34" s="610"/>
      <c r="N34" s="610"/>
      <c r="O34" s="610"/>
      <c r="P34" s="610"/>
      <c r="Q34" s="610"/>
    </row>
    <row r="35" spans="1:17" ht="11.25" customHeight="1">
      <c r="A35" s="1781" t="s">
        <v>229</v>
      </c>
      <c r="B35" s="1770"/>
      <c r="C35" s="408">
        <v>81.5</v>
      </c>
      <c r="D35" s="408">
        <v>76.400000000000006</v>
      </c>
      <c r="E35" s="408">
        <v>77.599999999999994</v>
      </c>
      <c r="F35" s="408">
        <v>99.1</v>
      </c>
      <c r="G35" s="408">
        <v>94.1</v>
      </c>
      <c r="H35" s="408">
        <v>99.2</v>
      </c>
      <c r="I35" s="413">
        <v>68.8</v>
      </c>
      <c r="J35" s="77"/>
      <c r="K35" s="610"/>
      <c r="L35" s="610"/>
      <c r="M35" s="610"/>
      <c r="N35" s="610"/>
      <c r="O35" s="610"/>
      <c r="P35" s="610"/>
      <c r="Q35" s="610"/>
    </row>
    <row r="36" spans="1:17" ht="11.25" customHeight="1">
      <c r="A36" s="1781" t="s">
        <v>230</v>
      </c>
      <c r="B36" s="1770"/>
      <c r="C36" s="407">
        <v>89.5</v>
      </c>
      <c r="D36" s="407">
        <v>88.3</v>
      </c>
      <c r="E36" s="407">
        <v>82.5</v>
      </c>
      <c r="F36" s="407">
        <v>100</v>
      </c>
      <c r="G36" s="408">
        <v>100</v>
      </c>
      <c r="H36" s="408">
        <v>100</v>
      </c>
      <c r="I36" s="413">
        <v>70.3</v>
      </c>
      <c r="J36" s="77"/>
      <c r="K36" s="610"/>
      <c r="L36" s="610"/>
      <c r="M36" s="610"/>
      <c r="N36" s="610"/>
      <c r="O36" s="610"/>
      <c r="P36" s="610"/>
      <c r="Q36" s="610"/>
    </row>
    <row r="37" spans="1:17" s="712" customFormat="1" ht="20.25" customHeight="1">
      <c r="A37" s="1779" t="s">
        <v>232</v>
      </c>
      <c r="B37" s="1780"/>
      <c r="C37" s="411">
        <v>78.2</v>
      </c>
      <c r="D37" s="411">
        <v>72.3</v>
      </c>
      <c r="E37" s="411">
        <v>80.7</v>
      </c>
      <c r="F37" s="411">
        <v>98.3</v>
      </c>
      <c r="G37" s="411">
        <v>93.4</v>
      </c>
      <c r="H37" s="411">
        <v>98.1</v>
      </c>
      <c r="I37" s="414">
        <v>56.7</v>
      </c>
      <c r="J37" s="711"/>
      <c r="K37" s="610"/>
      <c r="L37" s="610"/>
      <c r="M37" s="610"/>
      <c r="N37" s="610"/>
      <c r="O37" s="610"/>
      <c r="P37" s="610"/>
      <c r="Q37" s="610"/>
    </row>
    <row r="38" spans="1:17" ht="11.25" customHeight="1">
      <c r="A38" s="1779" t="s">
        <v>1067</v>
      </c>
      <c r="B38" s="1780"/>
      <c r="C38" s="408"/>
      <c r="D38" s="408"/>
      <c r="E38" s="408"/>
      <c r="F38" s="408"/>
      <c r="G38" s="408"/>
      <c r="H38" s="408"/>
      <c r="I38" s="413"/>
      <c r="J38" s="77"/>
      <c r="K38" s="610"/>
      <c r="L38" s="610"/>
      <c r="M38" s="610"/>
      <c r="N38" s="610"/>
      <c r="O38" s="610"/>
      <c r="P38" s="610"/>
      <c r="Q38" s="610"/>
    </row>
    <row r="39" spans="1:17" ht="11.25" customHeight="1">
      <c r="A39" s="1781" t="s">
        <v>233</v>
      </c>
      <c r="B39" s="1770"/>
      <c r="C39" s="408">
        <v>90.2</v>
      </c>
      <c r="D39" s="408">
        <v>84.4</v>
      </c>
      <c r="E39" s="408">
        <v>92.6</v>
      </c>
      <c r="F39" s="408">
        <v>100</v>
      </c>
      <c r="G39" s="408">
        <v>92.9</v>
      </c>
      <c r="H39" s="408">
        <v>100</v>
      </c>
      <c r="I39" s="413">
        <v>76.099999999999994</v>
      </c>
      <c r="J39" s="77"/>
      <c r="K39" s="610"/>
      <c r="L39" s="610"/>
      <c r="M39" s="610"/>
      <c r="N39" s="610"/>
      <c r="O39" s="610"/>
      <c r="P39" s="610"/>
      <c r="Q39" s="610"/>
    </row>
    <row r="40" spans="1:17" ht="11.25" customHeight="1">
      <c r="A40" s="1781" t="s">
        <v>235</v>
      </c>
      <c r="B40" s="1770"/>
      <c r="C40" s="408">
        <v>74.900000000000006</v>
      </c>
      <c r="D40" s="408">
        <v>69.599999999999994</v>
      </c>
      <c r="E40" s="408">
        <v>65.5</v>
      </c>
      <c r="F40" s="408">
        <v>97</v>
      </c>
      <c r="G40" s="408">
        <v>100</v>
      </c>
      <c r="H40" s="408">
        <v>97.1</v>
      </c>
      <c r="I40" s="413">
        <v>41.2</v>
      </c>
      <c r="J40" s="77"/>
      <c r="K40" s="610"/>
      <c r="L40" s="610"/>
      <c r="M40" s="610"/>
      <c r="N40" s="610"/>
      <c r="O40" s="610"/>
      <c r="P40" s="610"/>
      <c r="Q40" s="610"/>
    </row>
    <row r="41" spans="1:17" ht="11.25" customHeight="1">
      <c r="A41" s="1781" t="s">
        <v>238</v>
      </c>
      <c r="B41" s="1770"/>
      <c r="C41" s="408">
        <v>89.6</v>
      </c>
      <c r="D41" s="408">
        <v>84.3</v>
      </c>
      <c r="E41" s="408">
        <v>80.599999999999994</v>
      </c>
      <c r="F41" s="408">
        <v>100</v>
      </c>
      <c r="G41" s="1069" t="s">
        <v>160</v>
      </c>
      <c r="H41" s="408">
        <v>100</v>
      </c>
      <c r="I41" s="413">
        <v>74.099999999999994</v>
      </c>
      <c r="J41" s="77"/>
      <c r="K41" s="610"/>
      <c r="L41" s="610"/>
      <c r="M41" s="610"/>
      <c r="N41" s="610"/>
      <c r="O41" s="610"/>
      <c r="P41" s="610"/>
      <c r="Q41" s="610"/>
    </row>
    <row r="42" spans="1:17" ht="11.25" customHeight="1">
      <c r="A42" s="1781" t="s">
        <v>240</v>
      </c>
      <c r="B42" s="1770"/>
      <c r="C42" s="408">
        <v>71.7</v>
      </c>
      <c r="D42" s="408">
        <v>63.8</v>
      </c>
      <c r="E42" s="408">
        <v>68</v>
      </c>
      <c r="F42" s="408">
        <v>97.7</v>
      </c>
      <c r="G42" s="408">
        <v>83.3</v>
      </c>
      <c r="H42" s="408">
        <v>96.8</v>
      </c>
      <c r="I42" s="413">
        <v>39.700000000000003</v>
      </c>
      <c r="J42" s="77"/>
      <c r="K42" s="610"/>
      <c r="L42" s="610"/>
      <c r="M42" s="610"/>
      <c r="N42" s="610"/>
      <c r="O42" s="610"/>
      <c r="P42" s="610"/>
      <c r="Q42" s="610"/>
    </row>
    <row r="43" spans="1:17" ht="12.75" customHeight="1">
      <c r="A43" s="1781" t="s">
        <v>321</v>
      </c>
      <c r="B43" s="1770"/>
      <c r="C43" s="407">
        <v>74.400000000000006</v>
      </c>
      <c r="D43" s="407">
        <v>70.599999999999994</v>
      </c>
      <c r="E43" s="407">
        <v>80.599999999999994</v>
      </c>
      <c r="F43" s="407">
        <v>96.9</v>
      </c>
      <c r="G43" s="407">
        <v>92.9</v>
      </c>
      <c r="H43" s="408">
        <v>97.1</v>
      </c>
      <c r="I43" s="409">
        <v>56.9</v>
      </c>
      <c r="J43" s="77"/>
      <c r="K43" s="610"/>
      <c r="L43" s="610"/>
      <c r="M43" s="610"/>
      <c r="N43" s="610"/>
      <c r="O43" s="610"/>
      <c r="P43" s="610"/>
      <c r="Q43" s="610"/>
    </row>
    <row r="44" spans="1:17" s="48" customFormat="1" ht="23.25" customHeight="1">
      <c r="A44" s="198" t="s">
        <v>1324</v>
      </c>
      <c r="B44" s="145"/>
      <c r="C44" s="744"/>
      <c r="D44" s="744"/>
      <c r="E44" s="744"/>
      <c r="F44" s="744"/>
      <c r="G44" s="744"/>
      <c r="H44" s="744"/>
      <c r="I44" s="744"/>
    </row>
    <row r="45" spans="1:17" s="145" customFormat="1" ht="9.9499999999999993" customHeight="1">
      <c r="A45" s="198" t="s">
        <v>1548</v>
      </c>
      <c r="C45" s="744"/>
      <c r="D45" s="744"/>
      <c r="E45" s="744"/>
      <c r="F45" s="744"/>
      <c r="G45" s="744"/>
      <c r="H45" s="744"/>
      <c r="I45" s="744"/>
    </row>
    <row r="46" spans="1:17" s="48" customFormat="1" ht="9.9499999999999993" customHeight="1">
      <c r="A46" s="401" t="s">
        <v>365</v>
      </c>
      <c r="B46" s="145"/>
      <c r="C46" s="145"/>
      <c r="D46" s="145"/>
      <c r="E46" s="145"/>
      <c r="F46" s="145"/>
      <c r="G46" s="145"/>
      <c r="H46" s="145"/>
      <c r="I46" s="145"/>
    </row>
    <row r="47" spans="1:17" s="48" customFormat="1" ht="15" customHeight="1">
      <c r="A47" s="1297" t="s">
        <v>460</v>
      </c>
      <c r="B47" s="145"/>
      <c r="C47" s="744"/>
      <c r="D47" s="744"/>
      <c r="E47" s="744"/>
      <c r="F47" s="744"/>
      <c r="G47" s="744"/>
      <c r="H47" s="744"/>
      <c r="I47" s="744"/>
    </row>
    <row r="48" spans="1:17" s="145" customFormat="1" ht="9.9499999999999993" customHeight="1">
      <c r="A48" s="1298" t="s">
        <v>1549</v>
      </c>
    </row>
    <row r="49" spans="1:9" s="48" customFormat="1" ht="9.9499999999999993" customHeight="1">
      <c r="A49" s="1299" t="s">
        <v>366</v>
      </c>
      <c r="B49" s="145"/>
      <c r="C49" s="145"/>
      <c r="D49" s="145"/>
      <c r="E49" s="145"/>
      <c r="F49" s="145"/>
      <c r="G49" s="145"/>
      <c r="H49" s="145"/>
      <c r="I49" s="145"/>
    </row>
    <row r="50" spans="1:9">
      <c r="A50" s="147"/>
      <c r="B50" s="147"/>
      <c r="C50" s="147"/>
      <c r="D50" s="147"/>
      <c r="E50" s="147"/>
      <c r="F50" s="147"/>
      <c r="G50" s="147"/>
      <c r="H50" s="147"/>
      <c r="I50" s="147"/>
    </row>
  </sheetData>
  <mergeCells count="42">
    <mergeCell ref="H1:I1"/>
    <mergeCell ref="H2:I2"/>
    <mergeCell ref="C7:I7"/>
    <mergeCell ref="C5:C6"/>
    <mergeCell ref="D5:I5"/>
    <mergeCell ref="A5: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42:B42"/>
    <mergeCell ref="A43:B43"/>
    <mergeCell ref="A37:B37"/>
    <mergeCell ref="A38:B38"/>
    <mergeCell ref="A39:B39"/>
    <mergeCell ref="A40:B40"/>
    <mergeCell ref="A41:B41"/>
  </mergeCells>
  <hyperlinks>
    <hyperlink ref="I3" location="'Spis tablic     List of tables'!A1" display="Powrót do spisu tablic"/>
    <hyperlink ref="H3:I3" location="'Spis tablic     List of tables'!A1" display="Powrót do spisu tablic"/>
    <hyperlink ref="H4:I4" location="'Spis tablic     List of tables'!A1"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1"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I46"/>
  <sheetViews>
    <sheetView showGridLines="0" zoomScaleNormal="100" zoomScaleSheetLayoutView="100" workbookViewId="0">
      <selection activeCell="G12" sqref="G12"/>
    </sheetView>
  </sheetViews>
  <sheetFormatPr defaultColWidth="9" defaultRowHeight="12"/>
  <cols>
    <col min="1" max="1" width="8.125" style="147" customWidth="1"/>
    <col min="2" max="2" width="22.125" style="6" customWidth="1"/>
    <col min="3" max="7" width="19.625" style="6" customWidth="1"/>
    <col min="8" max="16384" width="9" style="147"/>
  </cols>
  <sheetData>
    <row r="1" spans="1:9">
      <c r="F1" s="1474" t="s">
        <v>6</v>
      </c>
      <c r="G1" s="1474"/>
    </row>
    <row r="2" spans="1:9">
      <c r="F2" s="1474" t="s">
        <v>7</v>
      </c>
      <c r="G2" s="1474"/>
      <c r="I2" s="669"/>
    </row>
    <row r="3" spans="1:9" ht="14.85" customHeight="1">
      <c r="A3" s="217" t="s">
        <v>359</v>
      </c>
      <c r="B3" s="574" t="s">
        <v>1535</v>
      </c>
      <c r="C3" s="574"/>
      <c r="D3" s="574"/>
      <c r="E3" s="147"/>
      <c r="F3" s="147"/>
      <c r="G3" s="147"/>
    </row>
    <row r="4" spans="1:9" ht="14.85" customHeight="1">
      <c r="B4" s="1291" t="s">
        <v>1536</v>
      </c>
      <c r="C4" s="578"/>
      <c r="D4" s="578"/>
      <c r="E4" s="578"/>
      <c r="F4" s="147"/>
      <c r="G4" s="147"/>
    </row>
    <row r="5" spans="1:9" ht="28.5" customHeight="1">
      <c r="A5" s="1620" t="s">
        <v>1077</v>
      </c>
      <c r="B5" s="1623"/>
      <c r="C5" s="1765" t="s">
        <v>1099</v>
      </c>
      <c r="D5" s="1525" t="s">
        <v>1103</v>
      </c>
      <c r="E5" s="1527"/>
      <c r="F5" s="1526"/>
      <c r="G5" s="1525" t="s">
        <v>1102</v>
      </c>
    </row>
    <row r="6" spans="1:9" ht="33.75" customHeight="1">
      <c r="A6" s="1488"/>
      <c r="B6" s="1524"/>
      <c r="C6" s="2166"/>
      <c r="D6" s="1308" t="s">
        <v>690</v>
      </c>
      <c r="E6" s="1308" t="s">
        <v>1100</v>
      </c>
      <c r="F6" s="1308" t="s">
        <v>1101</v>
      </c>
      <c r="G6" s="1711"/>
    </row>
    <row r="7" spans="1:9" ht="17.25" customHeight="1">
      <c r="A7" s="1779" t="s">
        <v>219</v>
      </c>
      <c r="B7" s="1780"/>
      <c r="C7" s="394">
        <v>460</v>
      </c>
      <c r="D7" s="394">
        <v>585</v>
      </c>
      <c r="E7" s="394">
        <v>105</v>
      </c>
      <c r="F7" s="394">
        <v>480</v>
      </c>
      <c r="G7" s="417">
        <v>13760</v>
      </c>
    </row>
    <row r="8" spans="1:9" ht="12.95" customHeight="1">
      <c r="A8" s="1771" t="s">
        <v>104</v>
      </c>
      <c r="B8" s="1772"/>
      <c r="C8" s="418"/>
      <c r="D8" s="418"/>
      <c r="E8" s="418"/>
      <c r="F8" s="418"/>
      <c r="G8" s="419"/>
    </row>
    <row r="9" spans="1:9" ht="14.25" customHeight="1">
      <c r="A9" s="2135" t="s">
        <v>1066</v>
      </c>
      <c r="B9" s="2136"/>
      <c r="C9" s="418"/>
      <c r="D9" s="418"/>
      <c r="E9" s="418"/>
      <c r="F9" s="418"/>
      <c r="G9" s="419"/>
    </row>
    <row r="10" spans="1:9" ht="15" customHeight="1">
      <c r="A10" s="1779" t="s">
        <v>220</v>
      </c>
      <c r="B10" s="1780"/>
      <c r="C10" s="418">
        <v>156</v>
      </c>
      <c r="D10" s="418">
        <v>200</v>
      </c>
      <c r="E10" s="418">
        <v>24</v>
      </c>
      <c r="F10" s="418">
        <v>176</v>
      </c>
      <c r="G10" s="419">
        <v>6499</v>
      </c>
    </row>
    <row r="11" spans="1:9" ht="12.95" customHeight="1">
      <c r="A11" s="1779" t="s">
        <v>1067</v>
      </c>
      <c r="B11" s="1780"/>
      <c r="C11" s="418"/>
      <c r="D11" s="418"/>
      <c r="E11" s="418"/>
      <c r="F11" s="418"/>
      <c r="G11" s="419"/>
    </row>
    <row r="12" spans="1:9" ht="10.5" customHeight="1">
      <c r="A12" s="1781" t="s">
        <v>221</v>
      </c>
      <c r="B12" s="1770"/>
      <c r="C12" s="420">
        <v>38</v>
      </c>
      <c r="D12" s="420">
        <v>56</v>
      </c>
      <c r="E12" s="420">
        <v>5</v>
      </c>
      <c r="F12" s="420">
        <v>51</v>
      </c>
      <c r="G12" s="421">
        <v>861</v>
      </c>
    </row>
    <row r="13" spans="1:9" ht="10.5" customHeight="1">
      <c r="A13" s="1781" t="s">
        <v>222</v>
      </c>
      <c r="B13" s="1770"/>
      <c r="C13" s="420">
        <v>20</v>
      </c>
      <c r="D13" s="420">
        <v>35</v>
      </c>
      <c r="E13" s="420">
        <v>9</v>
      </c>
      <c r="F13" s="420">
        <v>26</v>
      </c>
      <c r="G13" s="421">
        <v>649</v>
      </c>
    </row>
    <row r="14" spans="1:9" ht="10.5" customHeight="1">
      <c r="A14" s="1781" t="s">
        <v>318</v>
      </c>
      <c r="B14" s="1770"/>
      <c r="C14" s="420">
        <v>79</v>
      </c>
      <c r="D14" s="420">
        <v>89</v>
      </c>
      <c r="E14" s="420">
        <v>9</v>
      </c>
      <c r="F14" s="420">
        <v>80</v>
      </c>
      <c r="G14" s="421">
        <v>2995</v>
      </c>
    </row>
    <row r="15" spans="1:9" ht="10.5" customHeight="1">
      <c r="A15" s="1781" t="s">
        <v>319</v>
      </c>
      <c r="B15" s="1770"/>
      <c r="C15" s="420">
        <v>19</v>
      </c>
      <c r="D15" s="420">
        <v>20</v>
      </c>
      <c r="E15" s="420">
        <v>1</v>
      </c>
      <c r="F15" s="420">
        <v>19</v>
      </c>
      <c r="G15" s="421">
        <v>1994</v>
      </c>
    </row>
    <row r="16" spans="1:9" ht="15" customHeight="1">
      <c r="A16" s="1779" t="s">
        <v>223</v>
      </c>
      <c r="B16" s="1780"/>
      <c r="C16" s="418">
        <v>81</v>
      </c>
      <c r="D16" s="418">
        <v>104</v>
      </c>
      <c r="E16" s="418">
        <v>22</v>
      </c>
      <c r="F16" s="418">
        <v>82</v>
      </c>
      <c r="G16" s="419">
        <v>2304</v>
      </c>
    </row>
    <row r="17" spans="1:7" ht="12.95" customHeight="1">
      <c r="A17" s="1779" t="s">
        <v>1067</v>
      </c>
      <c r="B17" s="1780"/>
      <c r="C17" s="418"/>
      <c r="D17" s="418"/>
      <c r="E17" s="418"/>
      <c r="F17" s="418"/>
      <c r="G17" s="419"/>
    </row>
    <row r="18" spans="1:7" ht="10.5" customHeight="1">
      <c r="A18" s="1781" t="s">
        <v>224</v>
      </c>
      <c r="B18" s="1770"/>
      <c r="C18" s="420">
        <v>17</v>
      </c>
      <c r="D18" s="420">
        <v>21</v>
      </c>
      <c r="E18" s="420">
        <v>3</v>
      </c>
      <c r="F18" s="420">
        <v>18</v>
      </c>
      <c r="G18" s="421">
        <v>489</v>
      </c>
    </row>
    <row r="19" spans="1:7" ht="10.5" customHeight="1">
      <c r="A19" s="1781" t="s">
        <v>225</v>
      </c>
      <c r="B19" s="1770"/>
      <c r="C19" s="79">
        <v>8</v>
      </c>
      <c r="D19" s="420">
        <v>12</v>
      </c>
      <c r="E19" s="985">
        <v>3</v>
      </c>
      <c r="F19" s="79">
        <v>9</v>
      </c>
      <c r="G19" s="421">
        <v>244</v>
      </c>
    </row>
    <row r="20" spans="1:7" ht="10.5" customHeight="1">
      <c r="A20" s="1781" t="s">
        <v>226</v>
      </c>
      <c r="B20" s="1770"/>
      <c r="C20" s="79">
        <v>13</v>
      </c>
      <c r="D20" s="420">
        <v>19</v>
      </c>
      <c r="E20" s="79">
        <v>7</v>
      </c>
      <c r="F20" s="79">
        <v>12</v>
      </c>
      <c r="G20" s="421">
        <v>235</v>
      </c>
    </row>
    <row r="21" spans="1:7" ht="10.5" customHeight="1">
      <c r="A21" s="1781" t="s">
        <v>227</v>
      </c>
      <c r="B21" s="1770"/>
      <c r="C21" s="79">
        <v>12</v>
      </c>
      <c r="D21" s="420">
        <v>12</v>
      </c>
      <c r="E21" s="79">
        <v>3</v>
      </c>
      <c r="F21" s="79">
        <v>9</v>
      </c>
      <c r="G21" s="421">
        <v>247</v>
      </c>
    </row>
    <row r="22" spans="1:7" ht="10.5" customHeight="1">
      <c r="A22" s="1781" t="s">
        <v>239</v>
      </c>
      <c r="B22" s="1770"/>
      <c r="C22" s="79">
        <v>10</v>
      </c>
      <c r="D22" s="420">
        <v>17</v>
      </c>
      <c r="E22" s="985">
        <v>6</v>
      </c>
      <c r="F22" s="79">
        <v>11</v>
      </c>
      <c r="G22" s="421">
        <v>224</v>
      </c>
    </row>
    <row r="23" spans="1:7" ht="10.5" customHeight="1">
      <c r="A23" s="1781" t="s">
        <v>231</v>
      </c>
      <c r="B23" s="1770"/>
      <c r="C23" s="420">
        <v>7</v>
      </c>
      <c r="D23" s="420">
        <v>7</v>
      </c>
      <c r="E23" s="986" t="s">
        <v>200</v>
      </c>
      <c r="F23" s="420">
        <v>7</v>
      </c>
      <c r="G23" s="421">
        <v>144</v>
      </c>
    </row>
    <row r="24" spans="1:7" ht="10.5" customHeight="1">
      <c r="A24" s="1781" t="s">
        <v>320</v>
      </c>
      <c r="B24" s="1770"/>
      <c r="C24" s="420">
        <v>14</v>
      </c>
      <c r="D24" s="420">
        <v>16</v>
      </c>
      <c r="E24" s="986" t="s">
        <v>200</v>
      </c>
      <c r="F24" s="420">
        <v>16</v>
      </c>
      <c r="G24" s="421">
        <v>721</v>
      </c>
    </row>
    <row r="25" spans="1:7" ht="15" customHeight="1">
      <c r="A25" s="1779" t="s">
        <v>316</v>
      </c>
      <c r="B25" s="1780"/>
      <c r="C25" s="418">
        <v>88</v>
      </c>
      <c r="D25" s="418">
        <v>119</v>
      </c>
      <c r="E25" s="418">
        <v>23</v>
      </c>
      <c r="F25" s="418">
        <v>96</v>
      </c>
      <c r="G25" s="419">
        <v>2152</v>
      </c>
    </row>
    <row r="26" spans="1:7" ht="12.95" customHeight="1">
      <c r="A26" s="1779" t="s">
        <v>1067</v>
      </c>
      <c r="B26" s="1780"/>
      <c r="C26" s="420"/>
      <c r="D26" s="420"/>
      <c r="E26" s="420"/>
      <c r="F26" s="420"/>
      <c r="G26" s="421"/>
    </row>
    <row r="27" spans="1:7" ht="10.5" customHeight="1">
      <c r="A27" s="1781" t="s">
        <v>234</v>
      </c>
      <c r="B27" s="1770"/>
      <c r="C27" s="420">
        <v>28</v>
      </c>
      <c r="D27" s="420">
        <v>34</v>
      </c>
      <c r="E27" s="420">
        <v>7</v>
      </c>
      <c r="F27" s="420">
        <v>27</v>
      </c>
      <c r="G27" s="421">
        <v>1169</v>
      </c>
    </row>
    <row r="28" spans="1:7" ht="10.5" customHeight="1">
      <c r="A28" s="1781" t="s">
        <v>236</v>
      </c>
      <c r="B28" s="1770"/>
      <c r="C28" s="420">
        <v>15</v>
      </c>
      <c r="D28" s="420">
        <v>23</v>
      </c>
      <c r="E28" s="420">
        <v>10</v>
      </c>
      <c r="F28" s="420">
        <v>13</v>
      </c>
      <c r="G28" s="421">
        <v>266</v>
      </c>
    </row>
    <row r="29" spans="1:7" ht="10.5" customHeight="1">
      <c r="A29" s="1781" t="s">
        <v>237</v>
      </c>
      <c r="B29" s="1770"/>
      <c r="C29" s="420">
        <v>25</v>
      </c>
      <c r="D29" s="420">
        <v>35</v>
      </c>
      <c r="E29" s="420">
        <v>4</v>
      </c>
      <c r="F29" s="420">
        <v>31</v>
      </c>
      <c r="G29" s="421">
        <v>499</v>
      </c>
    </row>
    <row r="30" spans="1:7" ht="10.5" customHeight="1">
      <c r="A30" s="2133" t="s">
        <v>241</v>
      </c>
      <c r="B30" s="2134"/>
      <c r="C30" s="420">
        <v>20</v>
      </c>
      <c r="D30" s="420">
        <v>27</v>
      </c>
      <c r="E30" s="420">
        <v>2</v>
      </c>
      <c r="F30" s="420">
        <v>25</v>
      </c>
      <c r="G30" s="421">
        <v>218</v>
      </c>
    </row>
    <row r="31" spans="1:7" ht="15" customHeight="1">
      <c r="A31" s="1779" t="s">
        <v>317</v>
      </c>
      <c r="B31" s="1780"/>
      <c r="C31" s="418">
        <v>47</v>
      </c>
      <c r="D31" s="418">
        <v>62</v>
      </c>
      <c r="E31" s="418">
        <v>13</v>
      </c>
      <c r="F31" s="418">
        <v>49</v>
      </c>
      <c r="G31" s="419">
        <v>995</v>
      </c>
    </row>
    <row r="32" spans="1:7" ht="12.95" customHeight="1">
      <c r="A32" s="1779" t="s">
        <v>1067</v>
      </c>
      <c r="B32" s="1780"/>
      <c r="C32" s="418"/>
      <c r="D32" s="418"/>
      <c r="E32" s="418"/>
      <c r="F32" s="418"/>
      <c r="G32" s="419"/>
    </row>
    <row r="33" spans="1:7" ht="10.5" customHeight="1">
      <c r="A33" s="1781" t="s">
        <v>228</v>
      </c>
      <c r="B33" s="1770"/>
      <c r="C33" s="420">
        <v>10</v>
      </c>
      <c r="D33" s="420">
        <v>10</v>
      </c>
      <c r="E33" s="420">
        <v>2</v>
      </c>
      <c r="F33" s="420">
        <v>8</v>
      </c>
      <c r="G33" s="421">
        <v>174</v>
      </c>
    </row>
    <row r="34" spans="1:7" ht="10.5" customHeight="1">
      <c r="A34" s="1781" t="s">
        <v>229</v>
      </c>
      <c r="B34" s="1770"/>
      <c r="C34" s="420">
        <v>24</v>
      </c>
      <c r="D34" s="420">
        <v>35</v>
      </c>
      <c r="E34" s="420">
        <v>9</v>
      </c>
      <c r="F34" s="420">
        <v>26</v>
      </c>
      <c r="G34" s="421">
        <v>624</v>
      </c>
    </row>
    <row r="35" spans="1:7" ht="10.5" customHeight="1">
      <c r="A35" s="1781" t="s">
        <v>230</v>
      </c>
      <c r="B35" s="1770"/>
      <c r="C35" s="420">
        <v>13</v>
      </c>
      <c r="D35" s="420">
        <v>17</v>
      </c>
      <c r="E35" s="986">
        <v>2</v>
      </c>
      <c r="F35" s="420">
        <v>15</v>
      </c>
      <c r="G35" s="421">
        <v>197</v>
      </c>
    </row>
    <row r="36" spans="1:7" ht="15" customHeight="1">
      <c r="A36" s="1779" t="s">
        <v>232</v>
      </c>
      <c r="B36" s="1780"/>
      <c r="C36" s="418">
        <v>88</v>
      </c>
      <c r="D36" s="418">
        <v>100</v>
      </c>
      <c r="E36" s="418">
        <v>23</v>
      </c>
      <c r="F36" s="418">
        <v>77</v>
      </c>
      <c r="G36" s="419">
        <v>1810</v>
      </c>
    </row>
    <row r="37" spans="1:7" ht="12.95" customHeight="1">
      <c r="A37" s="1779" t="s">
        <v>1067</v>
      </c>
      <c r="B37" s="1780"/>
      <c r="C37" s="420"/>
      <c r="D37" s="420"/>
      <c r="E37" s="420"/>
      <c r="F37" s="420"/>
      <c r="G37" s="421"/>
    </row>
    <row r="38" spans="1:7" ht="10.5" customHeight="1">
      <c r="A38" s="1781" t="s">
        <v>233</v>
      </c>
      <c r="B38" s="1770"/>
      <c r="C38" s="420">
        <v>3</v>
      </c>
      <c r="D38" s="420">
        <v>3</v>
      </c>
      <c r="E38" s="986" t="s">
        <v>200</v>
      </c>
      <c r="F38" s="420">
        <v>3</v>
      </c>
      <c r="G38" s="421">
        <v>297</v>
      </c>
    </row>
    <row r="39" spans="1:7" ht="10.5" customHeight="1">
      <c r="A39" s="1781" t="s">
        <v>235</v>
      </c>
      <c r="B39" s="1770"/>
      <c r="C39" s="420">
        <v>17</v>
      </c>
      <c r="D39" s="420">
        <v>22</v>
      </c>
      <c r="E39" s="420">
        <v>5</v>
      </c>
      <c r="F39" s="420">
        <v>17</v>
      </c>
      <c r="G39" s="421">
        <v>311</v>
      </c>
    </row>
    <row r="40" spans="1:7" ht="10.5" customHeight="1">
      <c r="A40" s="1781" t="s">
        <v>238</v>
      </c>
      <c r="B40" s="1770"/>
      <c r="C40" s="420">
        <v>6</v>
      </c>
      <c r="D40" s="420">
        <v>8</v>
      </c>
      <c r="E40" s="420">
        <v>3</v>
      </c>
      <c r="F40" s="420">
        <v>5</v>
      </c>
      <c r="G40" s="421">
        <v>92</v>
      </c>
    </row>
    <row r="41" spans="1:7" ht="10.5" customHeight="1">
      <c r="A41" s="1781" t="s">
        <v>240</v>
      </c>
      <c r="B41" s="1770"/>
      <c r="C41" s="420">
        <v>37</v>
      </c>
      <c r="D41" s="420">
        <v>42</v>
      </c>
      <c r="E41" s="420">
        <v>13</v>
      </c>
      <c r="F41" s="420">
        <v>29</v>
      </c>
      <c r="G41" s="421">
        <v>481</v>
      </c>
    </row>
    <row r="42" spans="1:7" ht="10.5" customHeight="1">
      <c r="A42" s="1781" t="s">
        <v>321</v>
      </c>
      <c r="B42" s="1770"/>
      <c r="C42" s="420">
        <v>25</v>
      </c>
      <c r="D42" s="420">
        <v>25</v>
      </c>
      <c r="E42" s="420">
        <v>2</v>
      </c>
      <c r="F42" s="420">
        <v>23</v>
      </c>
      <c r="G42" s="421">
        <v>629</v>
      </c>
    </row>
    <row r="43" spans="1:7" s="145" customFormat="1" ht="21" customHeight="1">
      <c r="A43" s="198" t="s">
        <v>1521</v>
      </c>
      <c r="G43" s="645"/>
    </row>
    <row r="44" spans="1:7" s="145" customFormat="1" ht="10.5" customHeight="1">
      <c r="A44" s="401" t="s">
        <v>365</v>
      </c>
      <c r="G44" s="645"/>
    </row>
    <row r="45" spans="1:7" s="145" customFormat="1" ht="18" customHeight="1">
      <c r="A45" s="1298" t="s">
        <v>1522</v>
      </c>
      <c r="G45" s="645"/>
    </row>
    <row r="46" spans="1:7" s="145" customFormat="1" ht="12" customHeight="1">
      <c r="A46" s="1299" t="s">
        <v>368</v>
      </c>
      <c r="G46" s="645"/>
    </row>
  </sheetData>
  <mergeCells count="42">
    <mergeCell ref="F1:G1"/>
    <mergeCell ref="F2:G2"/>
    <mergeCell ref="C5:C6"/>
    <mergeCell ref="D5:F5"/>
    <mergeCell ref="G5:G6"/>
    <mergeCell ref="A5: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41:B41"/>
    <mergeCell ref="A42:B42"/>
    <mergeCell ref="A36:B36"/>
    <mergeCell ref="A37:B37"/>
    <mergeCell ref="A38:B38"/>
    <mergeCell ref="A39:B39"/>
    <mergeCell ref="A40:B40"/>
  </mergeCells>
  <hyperlinks>
    <hyperlink ref="E3:G3"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pageSetUpPr fitToPage="1"/>
  </sheetPr>
  <dimension ref="A1:N110"/>
  <sheetViews>
    <sheetView showGridLines="0" topLeftCell="A16" zoomScale="85" zoomScaleNormal="85" zoomScaleSheetLayoutView="115" workbookViewId="0">
      <selection activeCell="I51" sqref="I51"/>
    </sheetView>
  </sheetViews>
  <sheetFormatPr defaultColWidth="9" defaultRowHeight="12"/>
  <cols>
    <col min="1" max="1" width="8.125" style="6" customWidth="1"/>
    <col min="2" max="2" width="13.125" style="6" customWidth="1"/>
    <col min="3" max="14" width="10.625" style="6" customWidth="1"/>
    <col min="15" max="16384" width="9" style="6"/>
  </cols>
  <sheetData>
    <row r="1" spans="1:14" ht="14.25">
      <c r="K1" s="1474" t="s">
        <v>6</v>
      </c>
      <c r="L1" s="1474"/>
      <c r="M1" s="142"/>
    </row>
    <row r="2" spans="1:14">
      <c r="K2" s="1474" t="s">
        <v>7</v>
      </c>
      <c r="L2" s="1474"/>
      <c r="M2" s="1154"/>
    </row>
    <row r="3" spans="1:14" ht="15.75" customHeight="1">
      <c r="A3" s="644" t="s">
        <v>429</v>
      </c>
      <c r="B3" s="573" t="s">
        <v>1606</v>
      </c>
      <c r="C3" s="644"/>
      <c r="D3" s="644"/>
      <c r="E3" s="644"/>
      <c r="F3" s="644"/>
      <c r="G3" s="644"/>
      <c r="H3" s="147"/>
      <c r="I3" s="147"/>
      <c r="J3" s="147"/>
      <c r="K3" s="147"/>
      <c r="M3" s="147"/>
      <c r="N3" s="147"/>
    </row>
    <row r="4" spans="1:14" ht="12.75" customHeight="1">
      <c r="A4" s="147"/>
      <c r="B4" s="999" t="s">
        <v>1496</v>
      </c>
      <c r="C4" s="572"/>
      <c r="D4" s="572"/>
      <c r="E4" s="572"/>
      <c r="F4" s="572"/>
      <c r="G4" s="572"/>
      <c r="H4" s="147"/>
      <c r="I4" s="147"/>
      <c r="J4" s="147"/>
      <c r="K4" s="147"/>
      <c r="L4" s="147"/>
      <c r="M4" s="147"/>
      <c r="N4" s="147"/>
    </row>
    <row r="5" spans="1:14" ht="12.75" customHeight="1">
      <c r="A5" s="147"/>
      <c r="B5" s="1259" t="s">
        <v>1607</v>
      </c>
      <c r="C5" s="576"/>
      <c r="D5" s="576"/>
      <c r="E5" s="576"/>
      <c r="F5" s="576"/>
      <c r="G5" s="576"/>
      <c r="H5" s="113"/>
      <c r="I5" s="147"/>
      <c r="J5" s="147"/>
      <c r="K5" s="147"/>
      <c r="L5" s="147"/>
      <c r="M5" s="147"/>
      <c r="N5" s="147"/>
    </row>
    <row r="6" spans="1:14" ht="12.75" customHeight="1">
      <c r="A6" s="147"/>
      <c r="B6" s="1259" t="s">
        <v>1498</v>
      </c>
      <c r="C6" s="575"/>
      <c r="D6" s="575"/>
      <c r="E6" s="575"/>
      <c r="F6" s="575"/>
      <c r="G6" s="575"/>
      <c r="H6" s="113"/>
      <c r="I6" s="147"/>
      <c r="J6" s="147"/>
      <c r="K6" s="147"/>
      <c r="L6" s="147"/>
      <c r="M6" s="147"/>
      <c r="N6" s="147"/>
    </row>
    <row r="7" spans="1:14" ht="27" customHeight="1">
      <c r="A7" s="1627" t="s">
        <v>1104</v>
      </c>
      <c r="B7" s="2125"/>
      <c r="C7" s="1481" t="s">
        <v>919</v>
      </c>
      <c r="D7" s="2168" t="s">
        <v>8</v>
      </c>
      <c r="E7" s="1632" t="s">
        <v>1608</v>
      </c>
      <c r="F7" s="1122"/>
      <c r="G7" s="1122"/>
      <c r="H7" s="1122"/>
      <c r="I7" s="1122"/>
      <c r="J7" s="1122"/>
      <c r="K7" s="1123"/>
      <c r="L7" s="1632" t="s">
        <v>1110</v>
      </c>
      <c r="M7" s="1124"/>
      <c r="N7" s="1124"/>
    </row>
    <row r="8" spans="1:14" ht="27" customHeight="1">
      <c r="A8" s="1495"/>
      <c r="B8" s="1793"/>
      <c r="C8" s="2170"/>
      <c r="D8" s="2171"/>
      <c r="E8" s="2172"/>
      <c r="F8" s="2174" t="s">
        <v>8</v>
      </c>
      <c r="G8" s="1481" t="s">
        <v>1105</v>
      </c>
      <c r="H8" s="1627" t="s">
        <v>1106</v>
      </c>
      <c r="I8" s="1632" t="s">
        <v>1107</v>
      </c>
      <c r="J8" s="1125"/>
      <c r="K8" s="1635" t="s">
        <v>1109</v>
      </c>
      <c r="L8" s="1500"/>
      <c r="M8" s="2168" t="s">
        <v>8</v>
      </c>
      <c r="N8" s="1632" t="s">
        <v>1111</v>
      </c>
    </row>
    <row r="9" spans="1:14" ht="162.75" customHeight="1">
      <c r="A9" s="1488"/>
      <c r="B9" s="1489"/>
      <c r="C9" s="2123"/>
      <c r="D9" s="2169"/>
      <c r="E9" s="2173"/>
      <c r="F9" s="2175"/>
      <c r="G9" s="2123"/>
      <c r="H9" s="1488"/>
      <c r="I9" s="2123"/>
      <c r="J9" s="1351" t="s">
        <v>1108</v>
      </c>
      <c r="K9" s="1489"/>
      <c r="L9" s="2121"/>
      <c r="M9" s="2169"/>
      <c r="N9" s="2121"/>
    </row>
    <row r="10" spans="1:14" ht="17.25" customHeight="1">
      <c r="A10" s="1779" t="s">
        <v>219</v>
      </c>
      <c r="B10" s="1780"/>
      <c r="C10" s="397">
        <v>201825</v>
      </c>
      <c r="D10" s="427">
        <v>101.7</v>
      </c>
      <c r="E10" s="397">
        <v>52538</v>
      </c>
      <c r="F10" s="1121">
        <v>95.6</v>
      </c>
      <c r="G10" s="397">
        <v>4</v>
      </c>
      <c r="H10" s="399">
        <v>599</v>
      </c>
      <c r="I10" s="140">
        <v>15919</v>
      </c>
      <c r="J10" s="76">
        <v>1372</v>
      </c>
      <c r="K10" s="140">
        <v>13608</v>
      </c>
      <c r="L10" s="76">
        <v>149287</v>
      </c>
      <c r="M10" s="1436">
        <v>104</v>
      </c>
      <c r="N10" s="141">
        <v>3036</v>
      </c>
    </row>
    <row r="11" spans="1:14" ht="12" customHeight="1">
      <c r="A11" s="1771" t="s">
        <v>104</v>
      </c>
      <c r="B11" s="1772"/>
      <c r="C11" s="420"/>
      <c r="D11" s="392"/>
      <c r="E11" s="420"/>
      <c r="F11" s="392"/>
      <c r="G11" s="420"/>
      <c r="H11" s="391"/>
      <c r="I11" s="73"/>
      <c r="J11" s="75"/>
      <c r="K11" s="73"/>
      <c r="L11" s="75"/>
      <c r="M11" s="425"/>
      <c r="N11" s="426"/>
    </row>
    <row r="12" spans="1:14" ht="15" customHeight="1">
      <c r="A12" s="2135" t="s">
        <v>1066</v>
      </c>
      <c r="B12" s="2136"/>
      <c r="C12" s="79"/>
      <c r="D12" s="392"/>
      <c r="E12" s="79"/>
      <c r="F12" s="392"/>
      <c r="G12" s="79"/>
      <c r="H12" s="391"/>
      <c r="I12" s="99"/>
      <c r="J12" s="75"/>
      <c r="K12" s="99"/>
      <c r="L12" s="75"/>
      <c r="M12" s="295"/>
      <c r="N12" s="100"/>
    </row>
    <row r="13" spans="1:14" ht="15" customHeight="1">
      <c r="A13" s="1779" t="s">
        <v>220</v>
      </c>
      <c r="B13" s="1780"/>
      <c r="C13" s="418">
        <v>94101</v>
      </c>
      <c r="D13" s="427">
        <v>100.7</v>
      </c>
      <c r="E13" s="418">
        <v>27131</v>
      </c>
      <c r="F13" s="427">
        <v>94.1</v>
      </c>
      <c r="G13" s="418">
        <v>2</v>
      </c>
      <c r="H13" s="399">
        <v>169</v>
      </c>
      <c r="I13" s="428">
        <v>10491</v>
      </c>
      <c r="J13" s="76">
        <v>934</v>
      </c>
      <c r="K13" s="428">
        <v>7631</v>
      </c>
      <c r="L13" s="76">
        <v>66970</v>
      </c>
      <c r="M13" s="429">
        <v>103.6</v>
      </c>
      <c r="N13" s="430">
        <v>493</v>
      </c>
    </row>
    <row r="14" spans="1:14" ht="15" customHeight="1">
      <c r="A14" s="1779" t="s">
        <v>1067</v>
      </c>
      <c r="B14" s="1780"/>
      <c r="C14" s="418"/>
      <c r="D14" s="427"/>
      <c r="E14" s="418"/>
      <c r="F14" s="427"/>
      <c r="G14" s="418"/>
      <c r="H14" s="399"/>
      <c r="I14" s="428"/>
      <c r="J14" s="76"/>
      <c r="K14" s="428"/>
      <c r="L14" s="76"/>
      <c r="M14" s="429"/>
      <c r="N14" s="430"/>
    </row>
    <row r="15" spans="1:14" ht="10.5" customHeight="1">
      <c r="A15" s="1781" t="s">
        <v>221</v>
      </c>
      <c r="B15" s="1770"/>
      <c r="C15" s="420">
        <v>13920</v>
      </c>
      <c r="D15" s="392">
        <v>104.3</v>
      </c>
      <c r="E15" s="420">
        <v>2952</v>
      </c>
      <c r="F15" s="392">
        <v>100.1</v>
      </c>
      <c r="G15" s="420">
        <v>1</v>
      </c>
      <c r="H15" s="391">
        <v>24</v>
      </c>
      <c r="I15" s="73">
        <v>1146</v>
      </c>
      <c r="J15" s="75">
        <v>85</v>
      </c>
      <c r="K15" s="73">
        <v>800</v>
      </c>
      <c r="L15" s="75">
        <v>10968</v>
      </c>
      <c r="M15" s="425">
        <v>105.5</v>
      </c>
      <c r="N15" s="426">
        <v>161</v>
      </c>
    </row>
    <row r="16" spans="1:14" ht="10.5" customHeight="1">
      <c r="A16" s="1781" t="s">
        <v>222</v>
      </c>
      <c r="B16" s="1770"/>
      <c r="C16" s="420">
        <v>10731</v>
      </c>
      <c r="D16" s="392">
        <v>105.3</v>
      </c>
      <c r="E16" s="420">
        <v>2029</v>
      </c>
      <c r="F16" s="392">
        <v>100.9</v>
      </c>
      <c r="G16" s="1014" t="s">
        <v>200</v>
      </c>
      <c r="H16" s="391">
        <v>42</v>
      </c>
      <c r="I16" s="73">
        <v>675</v>
      </c>
      <c r="J16" s="75">
        <v>58</v>
      </c>
      <c r="K16" s="73">
        <v>436</v>
      </c>
      <c r="L16" s="75">
        <v>8702</v>
      </c>
      <c r="M16" s="431">
        <v>106.4</v>
      </c>
      <c r="N16" s="426">
        <v>178</v>
      </c>
    </row>
    <row r="17" spans="1:14" ht="10.5" customHeight="1">
      <c r="A17" s="1781" t="s">
        <v>318</v>
      </c>
      <c r="B17" s="1770"/>
      <c r="C17" s="420">
        <v>42922</v>
      </c>
      <c r="D17" s="392">
        <v>99</v>
      </c>
      <c r="E17" s="420">
        <v>13643</v>
      </c>
      <c r="F17" s="392">
        <v>92.3</v>
      </c>
      <c r="G17" s="420">
        <v>1</v>
      </c>
      <c r="H17" s="391">
        <v>52</v>
      </c>
      <c r="I17" s="73">
        <v>5109</v>
      </c>
      <c r="J17" s="75">
        <v>478</v>
      </c>
      <c r="K17" s="73">
        <v>4334</v>
      </c>
      <c r="L17" s="75">
        <v>29279</v>
      </c>
      <c r="M17" s="431">
        <v>102.5</v>
      </c>
      <c r="N17" s="426">
        <v>94</v>
      </c>
    </row>
    <row r="18" spans="1:14" ht="10.5" customHeight="1">
      <c r="A18" s="1781" t="s">
        <v>319</v>
      </c>
      <c r="B18" s="1770"/>
      <c r="C18" s="420">
        <v>26528</v>
      </c>
      <c r="D18" s="392">
        <v>99.8</v>
      </c>
      <c r="E18" s="420">
        <v>8507</v>
      </c>
      <c r="F18" s="392">
        <v>93.6</v>
      </c>
      <c r="G18" s="1014" t="s">
        <v>200</v>
      </c>
      <c r="H18" s="391">
        <v>51</v>
      </c>
      <c r="I18" s="73">
        <v>3561</v>
      </c>
      <c r="J18" s="75">
        <v>313</v>
      </c>
      <c r="K18" s="73">
        <v>2061</v>
      </c>
      <c r="L18" s="75">
        <v>18021</v>
      </c>
      <c r="M18" s="431">
        <v>103</v>
      </c>
      <c r="N18" s="426">
        <v>60</v>
      </c>
    </row>
    <row r="19" spans="1:14" ht="15" customHeight="1">
      <c r="A19" s="1779" t="s">
        <v>223</v>
      </c>
      <c r="B19" s="1780"/>
      <c r="C19" s="418">
        <v>31866</v>
      </c>
      <c r="D19" s="427">
        <v>102.9</v>
      </c>
      <c r="E19" s="418">
        <v>7522</v>
      </c>
      <c r="F19" s="427">
        <v>99.2</v>
      </c>
      <c r="G19" s="1014" t="s">
        <v>200</v>
      </c>
      <c r="H19" s="399">
        <v>128</v>
      </c>
      <c r="I19" s="428">
        <v>1732</v>
      </c>
      <c r="J19" s="76">
        <v>138</v>
      </c>
      <c r="K19" s="428">
        <v>1533</v>
      </c>
      <c r="L19" s="76">
        <v>24344</v>
      </c>
      <c r="M19" s="432">
        <v>104.1</v>
      </c>
      <c r="N19" s="430">
        <v>699</v>
      </c>
    </row>
    <row r="20" spans="1:14" ht="15" customHeight="1">
      <c r="A20" s="1779" t="s">
        <v>1067</v>
      </c>
      <c r="B20" s="1780"/>
      <c r="C20" s="418"/>
      <c r="D20" s="427"/>
      <c r="E20" s="418"/>
      <c r="F20" s="427"/>
      <c r="G20" s="418"/>
      <c r="H20" s="399"/>
      <c r="I20" s="428"/>
      <c r="J20" s="76"/>
      <c r="K20" s="428"/>
      <c r="L20" s="76"/>
      <c r="M20" s="429"/>
      <c r="N20" s="430"/>
    </row>
    <row r="21" spans="1:14" ht="10.5" customHeight="1">
      <c r="A21" s="1781" t="s">
        <v>224</v>
      </c>
      <c r="B21" s="1770"/>
      <c r="C21" s="420">
        <v>6556</v>
      </c>
      <c r="D21" s="392">
        <v>105.6</v>
      </c>
      <c r="E21" s="420">
        <v>1427</v>
      </c>
      <c r="F21" s="392">
        <v>103.2</v>
      </c>
      <c r="G21" s="1014" t="s">
        <v>200</v>
      </c>
      <c r="H21" s="391">
        <v>29</v>
      </c>
      <c r="I21" s="73">
        <v>345</v>
      </c>
      <c r="J21" s="75">
        <v>38</v>
      </c>
      <c r="K21" s="73">
        <v>293</v>
      </c>
      <c r="L21" s="75">
        <v>5129</v>
      </c>
      <c r="M21" s="425">
        <v>106.3</v>
      </c>
      <c r="N21" s="426">
        <v>157</v>
      </c>
    </row>
    <row r="22" spans="1:14" ht="10.5" customHeight="1">
      <c r="A22" s="1781" t="s">
        <v>225</v>
      </c>
      <c r="B22" s="1770"/>
      <c r="C22" s="420">
        <v>3884</v>
      </c>
      <c r="D22" s="392">
        <v>103.1</v>
      </c>
      <c r="E22" s="420">
        <v>987</v>
      </c>
      <c r="F22" s="392">
        <v>97.7</v>
      </c>
      <c r="G22" s="1014" t="s">
        <v>200</v>
      </c>
      <c r="H22" s="391">
        <v>25</v>
      </c>
      <c r="I22" s="73">
        <v>154</v>
      </c>
      <c r="J22" s="75">
        <v>15</v>
      </c>
      <c r="K22" s="73">
        <v>199</v>
      </c>
      <c r="L22" s="75">
        <v>2897</v>
      </c>
      <c r="M22" s="425">
        <v>105.1</v>
      </c>
      <c r="N22" s="426">
        <v>106</v>
      </c>
    </row>
    <row r="23" spans="1:14" ht="10.5" customHeight="1">
      <c r="A23" s="1781" t="s">
        <v>226</v>
      </c>
      <c r="B23" s="1770"/>
      <c r="C23" s="433">
        <v>3788</v>
      </c>
      <c r="D23" s="392">
        <v>102.7</v>
      </c>
      <c r="E23" s="420">
        <v>884</v>
      </c>
      <c r="F23" s="392">
        <v>101.3</v>
      </c>
      <c r="G23" s="1014" t="s">
        <v>200</v>
      </c>
      <c r="H23" s="391">
        <v>16</v>
      </c>
      <c r="I23" s="73">
        <v>170</v>
      </c>
      <c r="J23" s="75">
        <v>13</v>
      </c>
      <c r="K23" s="73">
        <v>110</v>
      </c>
      <c r="L23" s="75">
        <v>2904</v>
      </c>
      <c r="M23" s="425">
        <v>103.1</v>
      </c>
      <c r="N23" s="426">
        <v>134</v>
      </c>
    </row>
    <row r="24" spans="1:14" ht="10.5" customHeight="1">
      <c r="A24" s="1781" t="s">
        <v>227</v>
      </c>
      <c r="B24" s="1770"/>
      <c r="C24" s="420">
        <v>3133</v>
      </c>
      <c r="D24" s="392">
        <v>102.9</v>
      </c>
      <c r="E24" s="420">
        <v>663</v>
      </c>
      <c r="F24" s="392">
        <v>99.5</v>
      </c>
      <c r="G24" s="1014" t="s">
        <v>200</v>
      </c>
      <c r="H24" s="391">
        <v>16</v>
      </c>
      <c r="I24" s="73">
        <v>172</v>
      </c>
      <c r="J24" s="75">
        <v>11</v>
      </c>
      <c r="K24" s="73">
        <v>67</v>
      </c>
      <c r="L24" s="75">
        <v>2470</v>
      </c>
      <c r="M24" s="425">
        <v>103.8</v>
      </c>
      <c r="N24" s="426">
        <v>83</v>
      </c>
    </row>
    <row r="25" spans="1:14" ht="10.5" customHeight="1">
      <c r="A25" s="1781" t="s">
        <v>239</v>
      </c>
      <c r="B25" s="1770"/>
      <c r="C25" s="434">
        <v>3542</v>
      </c>
      <c r="D25" s="408">
        <v>104.1</v>
      </c>
      <c r="E25" s="434">
        <v>808</v>
      </c>
      <c r="F25" s="408">
        <v>104</v>
      </c>
      <c r="G25" s="1014" t="s">
        <v>200</v>
      </c>
      <c r="H25" s="391">
        <v>10</v>
      </c>
      <c r="I25" s="73">
        <v>150</v>
      </c>
      <c r="J25" s="435">
        <v>6</v>
      </c>
      <c r="K25" s="74">
        <v>169</v>
      </c>
      <c r="L25" s="436">
        <v>2734</v>
      </c>
      <c r="M25" s="425">
        <v>104.2</v>
      </c>
      <c r="N25" s="426">
        <v>87</v>
      </c>
    </row>
    <row r="26" spans="1:14" ht="10.5" customHeight="1">
      <c r="A26" s="1781" t="s">
        <v>231</v>
      </c>
      <c r="B26" s="1770"/>
      <c r="C26" s="434">
        <v>2694</v>
      </c>
      <c r="D26" s="408">
        <v>104.8</v>
      </c>
      <c r="E26" s="434">
        <v>708</v>
      </c>
      <c r="F26" s="408">
        <v>100.7</v>
      </c>
      <c r="G26" s="1014" t="s">
        <v>200</v>
      </c>
      <c r="H26" s="437">
        <v>18</v>
      </c>
      <c r="I26" s="74">
        <v>133</v>
      </c>
      <c r="J26" s="74">
        <v>15</v>
      </c>
      <c r="K26" s="74">
        <v>126</v>
      </c>
      <c r="L26" s="436">
        <v>1986</v>
      </c>
      <c r="M26" s="425">
        <v>106.3</v>
      </c>
      <c r="N26" s="426">
        <v>96</v>
      </c>
    </row>
    <row r="27" spans="1:14" ht="10.5" customHeight="1">
      <c r="A27" s="1781" t="s">
        <v>320</v>
      </c>
      <c r="B27" s="1770"/>
      <c r="C27" s="434">
        <v>8269</v>
      </c>
      <c r="D27" s="408">
        <v>99.8</v>
      </c>
      <c r="E27" s="434">
        <v>2045</v>
      </c>
      <c r="F27" s="408">
        <v>94.3</v>
      </c>
      <c r="G27" s="1014" t="s">
        <v>200</v>
      </c>
      <c r="H27" s="437">
        <v>14</v>
      </c>
      <c r="I27" s="74">
        <v>608</v>
      </c>
      <c r="J27" s="74">
        <v>40</v>
      </c>
      <c r="K27" s="74">
        <v>569</v>
      </c>
      <c r="L27" s="436">
        <v>6224</v>
      </c>
      <c r="M27" s="425">
        <v>101.7</v>
      </c>
      <c r="N27" s="426">
        <v>36</v>
      </c>
    </row>
    <row r="28" spans="1:14" ht="16.5" customHeight="1">
      <c r="A28" s="1779" t="s">
        <v>316</v>
      </c>
      <c r="B28" s="1780"/>
      <c r="C28" s="438">
        <v>29496</v>
      </c>
      <c r="D28" s="411">
        <v>103</v>
      </c>
      <c r="E28" s="438">
        <v>7099</v>
      </c>
      <c r="F28" s="411">
        <v>98.9</v>
      </c>
      <c r="G28" s="438">
        <v>1</v>
      </c>
      <c r="H28" s="438">
        <v>127</v>
      </c>
      <c r="I28" s="439">
        <v>1539</v>
      </c>
      <c r="J28" s="440">
        <v>106</v>
      </c>
      <c r="K28" s="428">
        <v>1660</v>
      </c>
      <c r="L28" s="76">
        <v>22397</v>
      </c>
      <c r="M28" s="432">
        <v>104.4</v>
      </c>
      <c r="N28" s="430">
        <v>826</v>
      </c>
    </row>
    <row r="29" spans="1:14" ht="12.75" customHeight="1">
      <c r="A29" s="1779" t="s">
        <v>1067</v>
      </c>
      <c r="B29" s="1780"/>
      <c r="C29" s="441"/>
      <c r="D29" s="363"/>
      <c r="E29" s="442"/>
      <c r="F29" s="363"/>
      <c r="G29" s="442"/>
      <c r="H29" s="362"/>
      <c r="I29" s="443"/>
      <c r="J29" s="132"/>
      <c r="K29" s="443"/>
      <c r="L29" s="132"/>
      <c r="M29" s="444"/>
      <c r="N29" s="445"/>
    </row>
    <row r="30" spans="1:14" ht="12.75" customHeight="1">
      <c r="A30" s="1781" t="s">
        <v>234</v>
      </c>
      <c r="B30" s="1770"/>
      <c r="C30" s="442">
        <v>13565</v>
      </c>
      <c r="D30" s="363">
        <v>102</v>
      </c>
      <c r="E30" s="442">
        <v>3264</v>
      </c>
      <c r="F30" s="363">
        <v>97.3</v>
      </c>
      <c r="G30" s="1014" t="s">
        <v>200</v>
      </c>
      <c r="H30" s="362">
        <v>38</v>
      </c>
      <c r="I30" s="443">
        <v>769</v>
      </c>
      <c r="J30" s="132">
        <v>52</v>
      </c>
      <c r="K30" s="443">
        <v>835</v>
      </c>
      <c r="L30" s="132">
        <v>10301</v>
      </c>
      <c r="M30" s="444">
        <v>103.5</v>
      </c>
      <c r="N30" s="445">
        <v>400</v>
      </c>
    </row>
    <row r="31" spans="1:14" ht="12.75" customHeight="1">
      <c r="A31" s="1781" t="s">
        <v>236</v>
      </c>
      <c r="B31" s="1770"/>
      <c r="C31" s="420">
        <v>3537</v>
      </c>
      <c r="D31" s="392">
        <v>103.3</v>
      </c>
      <c r="E31" s="420">
        <v>838</v>
      </c>
      <c r="F31" s="392">
        <v>100.7</v>
      </c>
      <c r="G31" s="1014" t="s">
        <v>200</v>
      </c>
      <c r="H31" s="391">
        <v>16</v>
      </c>
      <c r="I31" s="73">
        <v>168</v>
      </c>
      <c r="J31" s="75">
        <v>11</v>
      </c>
      <c r="K31" s="73">
        <v>190</v>
      </c>
      <c r="L31" s="75">
        <v>2699</v>
      </c>
      <c r="M31" s="431">
        <v>104.2</v>
      </c>
      <c r="N31" s="426">
        <v>81</v>
      </c>
    </row>
    <row r="32" spans="1:14" ht="12.75" customHeight="1">
      <c r="A32" s="1781" t="s">
        <v>237</v>
      </c>
      <c r="B32" s="1770"/>
      <c r="C32" s="79">
        <v>6672</v>
      </c>
      <c r="D32" s="392">
        <v>103.7</v>
      </c>
      <c r="E32" s="79">
        <v>1655</v>
      </c>
      <c r="F32" s="392">
        <v>99.7</v>
      </c>
      <c r="G32" s="79">
        <v>1</v>
      </c>
      <c r="H32" s="391">
        <v>37</v>
      </c>
      <c r="I32" s="99">
        <v>321</v>
      </c>
      <c r="J32" s="75">
        <v>26</v>
      </c>
      <c r="K32" s="99">
        <v>369</v>
      </c>
      <c r="L32" s="75">
        <v>5017</v>
      </c>
      <c r="M32" s="446">
        <v>105.1</v>
      </c>
      <c r="N32" s="100">
        <v>160</v>
      </c>
    </row>
    <row r="33" spans="1:14" ht="12.75" customHeight="1">
      <c r="A33" s="2133" t="s">
        <v>241</v>
      </c>
      <c r="B33" s="2134"/>
      <c r="C33" s="79">
        <v>5722</v>
      </c>
      <c r="D33" s="392">
        <v>104.7</v>
      </c>
      <c r="E33" s="79">
        <v>1342</v>
      </c>
      <c r="F33" s="392">
        <v>100.7</v>
      </c>
      <c r="G33" s="1014" t="s">
        <v>200</v>
      </c>
      <c r="H33" s="391">
        <v>36</v>
      </c>
      <c r="I33" s="99">
        <v>281</v>
      </c>
      <c r="J33" s="75">
        <v>17</v>
      </c>
      <c r="K33" s="99">
        <v>266</v>
      </c>
      <c r="L33" s="75">
        <v>4380</v>
      </c>
      <c r="M33" s="446">
        <v>106</v>
      </c>
      <c r="N33" s="100">
        <v>185</v>
      </c>
    </row>
    <row r="34" spans="1:14">
      <c r="A34" s="1779" t="s">
        <v>317</v>
      </c>
      <c r="B34" s="1780"/>
      <c r="C34" s="447">
        <v>14897</v>
      </c>
      <c r="D34" s="427">
        <v>103.2</v>
      </c>
      <c r="E34" s="447">
        <v>3646</v>
      </c>
      <c r="F34" s="427">
        <v>100.2</v>
      </c>
      <c r="G34" s="1014" t="s">
        <v>200</v>
      </c>
      <c r="H34" s="399">
        <v>63</v>
      </c>
      <c r="I34" s="448">
        <v>635</v>
      </c>
      <c r="J34" s="76">
        <v>66</v>
      </c>
      <c r="K34" s="448">
        <v>817</v>
      </c>
      <c r="L34" s="76">
        <v>11251</v>
      </c>
      <c r="M34" s="122">
        <v>104.2</v>
      </c>
      <c r="N34" s="449">
        <v>437</v>
      </c>
    </row>
    <row r="35" spans="1:14" ht="14.85" customHeight="1">
      <c r="A35" s="1779" t="s">
        <v>1067</v>
      </c>
      <c r="B35" s="1780"/>
      <c r="C35" s="79"/>
      <c r="D35" s="392"/>
      <c r="E35" s="79"/>
      <c r="F35" s="392"/>
      <c r="G35" s="1014"/>
      <c r="H35" s="391"/>
      <c r="I35" s="99"/>
      <c r="J35" s="75"/>
      <c r="K35" s="99"/>
      <c r="L35" s="75"/>
      <c r="M35" s="446"/>
      <c r="N35" s="100"/>
    </row>
    <row r="36" spans="1:14" ht="14.85" customHeight="1">
      <c r="A36" s="1781" t="s">
        <v>228</v>
      </c>
      <c r="B36" s="1770"/>
      <c r="C36" s="79">
        <v>3314</v>
      </c>
      <c r="D36" s="392">
        <v>103.7</v>
      </c>
      <c r="E36" s="79">
        <v>849</v>
      </c>
      <c r="F36" s="392">
        <v>99.8</v>
      </c>
      <c r="G36" s="1014" t="s">
        <v>200</v>
      </c>
      <c r="H36" s="391">
        <v>13</v>
      </c>
      <c r="I36" s="99">
        <v>119</v>
      </c>
      <c r="J36" s="75">
        <v>10</v>
      </c>
      <c r="K36" s="99">
        <v>112</v>
      </c>
      <c r="L36" s="75">
        <v>2465</v>
      </c>
      <c r="M36" s="446">
        <v>105.2</v>
      </c>
      <c r="N36" s="100">
        <v>118</v>
      </c>
    </row>
    <row r="37" spans="1:14">
      <c r="A37" s="1781" t="s">
        <v>229</v>
      </c>
      <c r="B37" s="1770"/>
      <c r="C37" s="79">
        <v>7853</v>
      </c>
      <c r="D37" s="392">
        <v>102.5</v>
      </c>
      <c r="E37" s="79">
        <v>1987</v>
      </c>
      <c r="F37" s="392">
        <v>100.8</v>
      </c>
      <c r="G37" s="1014" t="s">
        <v>200</v>
      </c>
      <c r="H37" s="391">
        <v>30</v>
      </c>
      <c r="I37" s="99">
        <v>400</v>
      </c>
      <c r="J37" s="75">
        <v>41</v>
      </c>
      <c r="K37" s="99">
        <v>566</v>
      </c>
      <c r="L37" s="75">
        <v>5866</v>
      </c>
      <c r="M37" s="446">
        <v>103.1</v>
      </c>
      <c r="N37" s="100">
        <v>165</v>
      </c>
    </row>
    <row r="38" spans="1:14">
      <c r="A38" s="1781" t="s">
        <v>230</v>
      </c>
      <c r="B38" s="1770"/>
      <c r="C38" s="79">
        <v>3730</v>
      </c>
      <c r="D38" s="392">
        <v>104.2</v>
      </c>
      <c r="E38" s="79">
        <v>810</v>
      </c>
      <c r="F38" s="392">
        <v>99</v>
      </c>
      <c r="G38" s="1014" t="s">
        <v>200</v>
      </c>
      <c r="H38" s="391">
        <v>20</v>
      </c>
      <c r="I38" s="99">
        <v>116</v>
      </c>
      <c r="J38" s="75">
        <v>15</v>
      </c>
      <c r="K38" s="99">
        <v>139</v>
      </c>
      <c r="L38" s="75">
        <v>2920</v>
      </c>
      <c r="M38" s="446">
        <v>105.7</v>
      </c>
      <c r="N38" s="100">
        <v>154</v>
      </c>
    </row>
    <row r="39" spans="1:14">
      <c r="A39" s="1779" t="s">
        <v>232</v>
      </c>
      <c r="B39" s="1780"/>
      <c r="C39" s="447">
        <v>31465</v>
      </c>
      <c r="D39" s="427">
        <v>101.3</v>
      </c>
      <c r="E39" s="447">
        <v>7140</v>
      </c>
      <c r="F39" s="427">
        <v>92.3</v>
      </c>
      <c r="G39" s="447">
        <v>1</v>
      </c>
      <c r="H39" s="399">
        <v>112</v>
      </c>
      <c r="I39" s="448">
        <v>1522</v>
      </c>
      <c r="J39" s="76">
        <v>128</v>
      </c>
      <c r="K39" s="448">
        <v>1967</v>
      </c>
      <c r="L39" s="76">
        <v>24325</v>
      </c>
      <c r="M39" s="122">
        <v>104.3</v>
      </c>
      <c r="N39" s="449">
        <v>581</v>
      </c>
    </row>
    <row r="40" spans="1:14">
      <c r="A40" s="1779" t="s">
        <v>1067</v>
      </c>
      <c r="B40" s="1780"/>
      <c r="C40" s="420"/>
      <c r="D40" s="392"/>
      <c r="E40" s="420"/>
      <c r="F40" s="392"/>
      <c r="G40" s="420"/>
      <c r="H40" s="391"/>
      <c r="I40" s="73"/>
      <c r="J40" s="75"/>
      <c r="K40" s="73"/>
      <c r="L40" s="75"/>
      <c r="M40" s="431"/>
      <c r="N40" s="426"/>
    </row>
    <row r="41" spans="1:14">
      <c r="A41" s="1781" t="s">
        <v>233</v>
      </c>
      <c r="B41" s="1770"/>
      <c r="C41" s="442">
        <v>5293</v>
      </c>
      <c r="D41" s="363">
        <v>103.8</v>
      </c>
      <c r="E41" s="442">
        <v>1143</v>
      </c>
      <c r="F41" s="363">
        <v>96.4</v>
      </c>
      <c r="G41" s="1014" t="s">
        <v>200</v>
      </c>
      <c r="H41" s="362">
        <v>19</v>
      </c>
      <c r="I41" s="443">
        <v>254</v>
      </c>
      <c r="J41" s="132">
        <v>35</v>
      </c>
      <c r="K41" s="443">
        <v>227</v>
      </c>
      <c r="L41" s="132">
        <v>4150</v>
      </c>
      <c r="M41" s="444">
        <v>106</v>
      </c>
      <c r="N41" s="445">
        <v>95</v>
      </c>
    </row>
    <row r="42" spans="1:14">
      <c r="A42" s="1781" t="s">
        <v>235</v>
      </c>
      <c r="B42" s="1770"/>
      <c r="C42" s="420">
        <v>5156</v>
      </c>
      <c r="D42" s="392">
        <v>103.7</v>
      </c>
      <c r="E42" s="420">
        <v>1125</v>
      </c>
      <c r="F42" s="392">
        <v>96.5</v>
      </c>
      <c r="G42" s="1014" t="s">
        <v>200</v>
      </c>
      <c r="H42" s="391">
        <v>19</v>
      </c>
      <c r="I42" s="73">
        <v>162</v>
      </c>
      <c r="J42" s="75">
        <v>9</v>
      </c>
      <c r="K42" s="73">
        <v>273</v>
      </c>
      <c r="L42" s="75">
        <v>4031</v>
      </c>
      <c r="M42" s="431">
        <v>105.9</v>
      </c>
      <c r="N42" s="426">
        <v>109</v>
      </c>
    </row>
    <row r="43" spans="1:14">
      <c r="A43" s="1781" t="s">
        <v>238</v>
      </c>
      <c r="B43" s="1770"/>
      <c r="C43" s="420">
        <v>3460</v>
      </c>
      <c r="D43" s="392">
        <v>103.7</v>
      </c>
      <c r="E43" s="420">
        <v>647</v>
      </c>
      <c r="F43" s="392">
        <v>99.5</v>
      </c>
      <c r="G43" s="1014" t="s">
        <v>200</v>
      </c>
      <c r="H43" s="391">
        <v>19</v>
      </c>
      <c r="I43" s="73">
        <v>88</v>
      </c>
      <c r="J43" s="75">
        <v>3</v>
      </c>
      <c r="K43" s="73">
        <v>117</v>
      </c>
      <c r="L43" s="75">
        <v>2813</v>
      </c>
      <c r="M43" s="431">
        <v>104.8</v>
      </c>
      <c r="N43" s="426">
        <v>111</v>
      </c>
    </row>
    <row r="44" spans="1:14">
      <c r="A44" s="1781" t="s">
        <v>240</v>
      </c>
      <c r="B44" s="1770"/>
      <c r="C44" s="420">
        <v>6383</v>
      </c>
      <c r="D44" s="392">
        <v>103.6</v>
      </c>
      <c r="E44" s="420">
        <v>1255</v>
      </c>
      <c r="F44" s="392">
        <v>95.6</v>
      </c>
      <c r="G44" s="1014" t="s">
        <v>200</v>
      </c>
      <c r="H44" s="391">
        <v>29</v>
      </c>
      <c r="I44" s="73">
        <v>245</v>
      </c>
      <c r="J44" s="75">
        <v>12</v>
      </c>
      <c r="K44" s="73">
        <v>257</v>
      </c>
      <c r="L44" s="75">
        <v>5128</v>
      </c>
      <c r="M44" s="431">
        <v>105.8</v>
      </c>
      <c r="N44" s="426">
        <v>197</v>
      </c>
    </row>
    <row r="45" spans="1:14">
      <c r="A45" s="1781" t="s">
        <v>321</v>
      </c>
      <c r="B45" s="1770"/>
      <c r="C45" s="420">
        <v>11173</v>
      </c>
      <c r="D45" s="392">
        <v>97.2</v>
      </c>
      <c r="E45" s="420">
        <v>2970</v>
      </c>
      <c r="F45" s="392">
        <v>86.8</v>
      </c>
      <c r="G45" s="420">
        <v>1</v>
      </c>
      <c r="H45" s="391">
        <v>26</v>
      </c>
      <c r="I45" s="73">
        <v>773</v>
      </c>
      <c r="J45" s="75">
        <v>69</v>
      </c>
      <c r="K45" s="73">
        <v>1093</v>
      </c>
      <c r="L45" s="75">
        <v>8203</v>
      </c>
      <c r="M45" s="431">
        <v>101.6</v>
      </c>
      <c r="N45" s="426">
        <v>69</v>
      </c>
    </row>
    <row r="46" spans="1:14" s="9" customFormat="1" ht="25.5" customHeight="1">
      <c r="A46" s="1721" t="s">
        <v>1629</v>
      </c>
      <c r="B46" s="1721"/>
      <c r="C46" s="1721"/>
      <c r="D46" s="1721"/>
      <c r="E46" s="1721"/>
      <c r="F46" s="1721"/>
      <c r="G46" s="1721"/>
      <c r="H46" s="1721"/>
      <c r="I46" s="1721"/>
      <c r="J46" s="1721"/>
      <c r="K46" s="1721"/>
      <c r="L46" s="1721"/>
      <c r="M46" s="1721"/>
      <c r="N46" s="1721"/>
    </row>
    <row r="47" spans="1:14" s="9" customFormat="1" ht="10.5" customHeight="1">
      <c r="A47" s="2167" t="s">
        <v>1605</v>
      </c>
      <c r="B47" s="2167"/>
      <c r="C47" s="2167"/>
      <c r="D47" s="2167"/>
      <c r="E47" s="2167"/>
      <c r="F47" s="2167"/>
      <c r="G47" s="2167"/>
      <c r="H47" s="2167"/>
      <c r="I47" s="2167"/>
      <c r="J47" s="2167"/>
      <c r="K47" s="2167"/>
      <c r="L47" s="2167"/>
      <c r="M47" s="2167"/>
      <c r="N47" s="2167"/>
    </row>
    <row r="48" spans="1:14" ht="19.5" customHeight="1"/>
    <row r="49" ht="12.75" customHeight="1"/>
    <row r="70" ht="12.75" customHeight="1"/>
    <row r="71" ht="12.7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2.75" customHeight="1"/>
    <row r="110" ht="12.75" customHeight="1"/>
  </sheetData>
  <mergeCells count="52">
    <mergeCell ref="A17:B17"/>
    <mergeCell ref="A18:B18"/>
    <mergeCell ref="A19:B19"/>
    <mergeCell ref="M8:M9"/>
    <mergeCell ref="N8:N9"/>
    <mergeCell ref="G8:G9"/>
    <mergeCell ref="H8:H9"/>
    <mergeCell ref="I8:I9"/>
    <mergeCell ref="K8:K9"/>
    <mergeCell ref="C7:C9"/>
    <mergeCell ref="D7:D9"/>
    <mergeCell ref="E7:E9"/>
    <mergeCell ref="L7:L9"/>
    <mergeCell ref="F8:F9"/>
    <mergeCell ref="A25:B25"/>
    <mergeCell ref="A26:B26"/>
    <mergeCell ref="A27:B27"/>
    <mergeCell ref="A7:B9"/>
    <mergeCell ref="A20:B20"/>
    <mergeCell ref="A21:B21"/>
    <mergeCell ref="A22:B22"/>
    <mergeCell ref="A23:B23"/>
    <mergeCell ref="A10:B10"/>
    <mergeCell ref="A24:B24"/>
    <mergeCell ref="A11:B11"/>
    <mergeCell ref="A12:B12"/>
    <mergeCell ref="A13:B13"/>
    <mergeCell ref="A14:B14"/>
    <mergeCell ref="A15:B15"/>
    <mergeCell ref="A16:B16"/>
    <mergeCell ref="A37:B37"/>
    <mergeCell ref="A28:B28"/>
    <mergeCell ref="A29:B29"/>
    <mergeCell ref="A30:B30"/>
    <mergeCell ref="A31:B31"/>
    <mergeCell ref="A32:B32"/>
    <mergeCell ref="A47:N47"/>
    <mergeCell ref="A46:N46"/>
    <mergeCell ref="K1:L1"/>
    <mergeCell ref="K2:L2"/>
    <mergeCell ref="A43:B43"/>
    <mergeCell ref="A44:B44"/>
    <mergeCell ref="A45:B45"/>
    <mergeCell ref="A38:B38"/>
    <mergeCell ref="A39:B39"/>
    <mergeCell ref="A40:B40"/>
    <mergeCell ref="A41:B41"/>
    <mergeCell ref="A42:B42"/>
    <mergeCell ref="A33:B33"/>
    <mergeCell ref="A34:B34"/>
    <mergeCell ref="A35:B35"/>
    <mergeCell ref="A36:B36"/>
  </mergeCells>
  <hyperlinks>
    <hyperlink ref="K2:M2" location="'Spis tablic     List of tables'!A1" display="Return to list table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8"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pageSetUpPr fitToPage="1"/>
  </sheetPr>
  <dimension ref="A1:R47"/>
  <sheetViews>
    <sheetView showGridLines="0" topLeftCell="A16" zoomScaleNormal="100" zoomScaleSheetLayoutView="100" workbookViewId="0">
      <selection activeCell="G12" sqref="G12"/>
    </sheetView>
  </sheetViews>
  <sheetFormatPr defaultColWidth="9" defaultRowHeight="12"/>
  <cols>
    <col min="1" max="1" width="8.125" style="147" customWidth="1"/>
    <col min="2" max="2" width="13.125" style="147" customWidth="1"/>
    <col min="3" max="14" width="12.375" style="147" customWidth="1"/>
    <col min="15" max="16384" width="9" style="147"/>
  </cols>
  <sheetData>
    <row r="1" spans="1:18">
      <c r="K1" s="1474" t="s">
        <v>6</v>
      </c>
      <c r="L1" s="1474"/>
    </row>
    <row r="2" spans="1:18">
      <c r="K2" s="1474" t="s">
        <v>7</v>
      </c>
      <c r="L2" s="1474"/>
    </row>
    <row r="3" spans="1:18" ht="13.5">
      <c r="A3" s="644" t="s">
        <v>429</v>
      </c>
      <c r="B3" s="644" t="s">
        <v>1609</v>
      </c>
      <c r="C3" s="644"/>
      <c r="D3" s="644"/>
      <c r="E3" s="644"/>
      <c r="F3" s="644"/>
      <c r="G3" s="644"/>
    </row>
    <row r="4" spans="1:18" ht="12.75" customHeight="1">
      <c r="A4" s="314"/>
      <c r="B4" s="2179" t="s">
        <v>1496</v>
      </c>
      <c r="C4" s="2180"/>
      <c r="D4" s="2180"/>
      <c r="E4" s="2180"/>
      <c r="F4" s="2180"/>
      <c r="G4" s="2180"/>
    </row>
    <row r="5" spans="1:18" ht="12.75" customHeight="1">
      <c r="A5" s="314"/>
      <c r="B5" s="1366" t="s">
        <v>1610</v>
      </c>
      <c r="C5" s="576"/>
      <c r="D5" s="576"/>
      <c r="E5" s="576"/>
      <c r="F5" s="576"/>
      <c r="G5" s="576"/>
    </row>
    <row r="6" spans="1:18" ht="12.75" customHeight="1">
      <c r="A6" s="314"/>
      <c r="B6" s="2181" t="s">
        <v>1497</v>
      </c>
      <c r="C6" s="2182"/>
      <c r="D6" s="2182"/>
      <c r="E6" s="2182"/>
      <c r="F6" s="2182"/>
      <c r="G6" s="2182"/>
    </row>
    <row r="7" spans="1:18" ht="29.25" customHeight="1">
      <c r="A7" s="2176" t="s">
        <v>1112</v>
      </c>
      <c r="B7" s="2177"/>
      <c r="C7" s="2176" t="s">
        <v>1613</v>
      </c>
      <c r="D7" s="2183"/>
      <c r="E7" s="2183"/>
      <c r="F7" s="2183"/>
      <c r="G7" s="2183"/>
      <c r="H7" s="2183"/>
      <c r="I7" s="2183"/>
      <c r="J7" s="2183"/>
      <c r="K7" s="2183"/>
      <c r="L7" s="2183"/>
      <c r="M7" s="2183"/>
      <c r="N7" s="2183"/>
      <c r="R7" s="1043"/>
    </row>
    <row r="8" spans="1:18" ht="29.25" customHeight="1">
      <c r="A8" s="1495"/>
      <c r="B8" s="2178"/>
      <c r="C8" s="2176" t="s">
        <v>1611</v>
      </c>
      <c r="D8" s="422"/>
      <c r="E8" s="1646" t="s">
        <v>1114</v>
      </c>
      <c r="F8" s="1646" t="s">
        <v>1115</v>
      </c>
      <c r="G8" s="1646" t="s">
        <v>1116</v>
      </c>
      <c r="H8" s="1983" t="s">
        <v>1117</v>
      </c>
      <c r="I8" s="1646" t="s">
        <v>1118</v>
      </c>
      <c r="J8" s="1646" t="s">
        <v>1119</v>
      </c>
      <c r="K8" s="1646" t="s">
        <v>1120</v>
      </c>
      <c r="L8" s="1646" t="s">
        <v>1121</v>
      </c>
      <c r="M8" s="1646" t="s">
        <v>1122</v>
      </c>
      <c r="N8" s="1983" t="s">
        <v>1123</v>
      </c>
    </row>
    <row r="9" spans="1:18" ht="116.25" customHeight="1">
      <c r="A9" s="1488"/>
      <c r="B9" s="1489"/>
      <c r="C9" s="1497"/>
      <c r="D9" s="1309" t="s">
        <v>1113</v>
      </c>
      <c r="E9" s="1699"/>
      <c r="F9" s="1699"/>
      <c r="G9" s="1699"/>
      <c r="H9" s="1709"/>
      <c r="I9" s="1699"/>
      <c r="J9" s="1699"/>
      <c r="K9" s="1699"/>
      <c r="L9" s="1699"/>
      <c r="M9" s="1699"/>
      <c r="N9" s="1709"/>
    </row>
    <row r="10" spans="1:18" ht="26.25" customHeight="1">
      <c r="A10" s="1779" t="s">
        <v>219</v>
      </c>
      <c r="B10" s="1780"/>
      <c r="C10" s="138">
        <v>14012</v>
      </c>
      <c r="D10" s="138">
        <v>13291</v>
      </c>
      <c r="E10" s="423">
        <v>23151</v>
      </c>
      <c r="F10" s="138">
        <v>36855</v>
      </c>
      <c r="G10" s="423">
        <v>12254</v>
      </c>
      <c r="H10" s="138">
        <v>3629</v>
      </c>
      <c r="I10" s="423">
        <v>4087</v>
      </c>
      <c r="J10" s="138">
        <v>5204</v>
      </c>
      <c r="K10" s="423">
        <v>1763</v>
      </c>
      <c r="L10" s="138">
        <v>14048</v>
      </c>
      <c r="M10" s="423">
        <v>4947</v>
      </c>
      <c r="N10" s="424">
        <v>1986</v>
      </c>
    </row>
    <row r="11" spans="1:18" ht="12" customHeight="1">
      <c r="A11" s="1771" t="s">
        <v>104</v>
      </c>
      <c r="B11" s="1772"/>
      <c r="C11" s="451"/>
      <c r="D11" s="443"/>
      <c r="E11" s="132"/>
      <c r="F11" s="443"/>
      <c r="G11" s="132"/>
      <c r="H11" s="443"/>
      <c r="I11" s="132"/>
      <c r="J11" s="443"/>
      <c r="K11" s="132"/>
      <c r="L11" s="443"/>
      <c r="M11" s="132"/>
      <c r="N11" s="445"/>
    </row>
    <row r="12" spans="1:18" ht="15" customHeight="1">
      <c r="A12" s="2135" t="s">
        <v>1066</v>
      </c>
      <c r="B12" s="2136"/>
      <c r="C12" s="452"/>
      <c r="D12" s="451"/>
      <c r="E12" s="132"/>
      <c r="F12" s="451"/>
      <c r="G12" s="132"/>
      <c r="H12" s="451"/>
      <c r="I12" s="132"/>
      <c r="J12" s="451"/>
      <c r="K12" s="132"/>
      <c r="L12" s="451"/>
      <c r="M12" s="132"/>
      <c r="N12" s="452"/>
    </row>
    <row r="13" spans="1:18" ht="15" customHeight="1">
      <c r="A13" s="1779" t="s">
        <v>220</v>
      </c>
      <c r="B13" s="1780"/>
      <c r="C13" s="453">
        <v>5773</v>
      </c>
      <c r="D13" s="454">
        <v>5533</v>
      </c>
      <c r="E13" s="571">
        <v>8250</v>
      </c>
      <c r="F13" s="454">
        <v>14815</v>
      </c>
      <c r="G13" s="571">
        <v>5318</v>
      </c>
      <c r="H13" s="454">
        <v>1528</v>
      </c>
      <c r="I13" s="571">
        <v>2629</v>
      </c>
      <c r="J13" s="454">
        <v>2758</v>
      </c>
      <c r="K13" s="571">
        <v>1122</v>
      </c>
      <c r="L13" s="454">
        <v>8249</v>
      </c>
      <c r="M13" s="571">
        <v>2682</v>
      </c>
      <c r="N13" s="455">
        <v>1061</v>
      </c>
    </row>
    <row r="14" spans="1:18" ht="15" customHeight="1">
      <c r="A14" s="1779" t="s">
        <v>1067</v>
      </c>
      <c r="B14" s="1780"/>
      <c r="C14" s="449"/>
      <c r="D14" s="428"/>
      <c r="E14" s="76"/>
      <c r="F14" s="428"/>
      <c r="G14" s="76"/>
      <c r="H14" s="428"/>
      <c r="I14" s="76"/>
      <c r="J14" s="428"/>
      <c r="K14" s="76"/>
      <c r="L14" s="428"/>
      <c r="M14" s="76"/>
      <c r="N14" s="430"/>
    </row>
    <row r="15" spans="1:18" ht="12" customHeight="1">
      <c r="A15" s="1781" t="s">
        <v>221</v>
      </c>
      <c r="B15" s="1770"/>
      <c r="C15" s="452">
        <v>1210</v>
      </c>
      <c r="D15" s="443">
        <v>1144</v>
      </c>
      <c r="E15" s="132">
        <v>1547</v>
      </c>
      <c r="F15" s="443">
        <v>2481</v>
      </c>
      <c r="G15" s="132">
        <v>840</v>
      </c>
      <c r="H15" s="443">
        <v>268</v>
      </c>
      <c r="I15" s="132">
        <v>377</v>
      </c>
      <c r="J15" s="443">
        <v>382</v>
      </c>
      <c r="K15" s="132">
        <v>191</v>
      </c>
      <c r="L15" s="443">
        <v>1165</v>
      </c>
      <c r="M15" s="132">
        <v>347</v>
      </c>
      <c r="N15" s="445">
        <v>123</v>
      </c>
    </row>
    <row r="16" spans="1:18" ht="12" customHeight="1">
      <c r="A16" s="1781" t="s">
        <v>222</v>
      </c>
      <c r="B16" s="1770"/>
      <c r="C16" s="100">
        <v>845</v>
      </c>
      <c r="D16" s="73">
        <v>798</v>
      </c>
      <c r="E16" s="75">
        <v>1558</v>
      </c>
      <c r="F16" s="73">
        <v>2107</v>
      </c>
      <c r="G16" s="75">
        <v>691</v>
      </c>
      <c r="H16" s="73">
        <v>192</v>
      </c>
      <c r="I16" s="75">
        <v>191</v>
      </c>
      <c r="J16" s="73">
        <v>250</v>
      </c>
      <c r="K16" s="75">
        <v>101</v>
      </c>
      <c r="L16" s="73">
        <v>823</v>
      </c>
      <c r="M16" s="75">
        <v>384</v>
      </c>
      <c r="N16" s="426">
        <v>146</v>
      </c>
    </row>
    <row r="17" spans="1:14" ht="12" customHeight="1">
      <c r="A17" s="1781" t="s">
        <v>318</v>
      </c>
      <c r="B17" s="1770"/>
      <c r="C17" s="100">
        <v>2340</v>
      </c>
      <c r="D17" s="73">
        <v>2262</v>
      </c>
      <c r="E17" s="75">
        <v>3274</v>
      </c>
      <c r="F17" s="73">
        <v>6488</v>
      </c>
      <c r="G17" s="75">
        <v>2455</v>
      </c>
      <c r="H17" s="73">
        <v>598</v>
      </c>
      <c r="I17" s="75">
        <v>1275</v>
      </c>
      <c r="J17" s="73">
        <v>1323</v>
      </c>
      <c r="K17" s="75">
        <v>494</v>
      </c>
      <c r="L17" s="73">
        <v>3658</v>
      </c>
      <c r="M17" s="75">
        <v>992</v>
      </c>
      <c r="N17" s="426">
        <v>403</v>
      </c>
    </row>
    <row r="18" spans="1:14" ht="12" customHeight="1">
      <c r="A18" s="1781" t="s">
        <v>319</v>
      </c>
      <c r="B18" s="1770"/>
      <c r="C18" s="100">
        <v>1378</v>
      </c>
      <c r="D18" s="73">
        <v>1329</v>
      </c>
      <c r="E18" s="75">
        <v>1871</v>
      </c>
      <c r="F18" s="73">
        <v>3739</v>
      </c>
      <c r="G18" s="75">
        <v>1332</v>
      </c>
      <c r="H18" s="73">
        <v>470</v>
      </c>
      <c r="I18" s="75">
        <v>786</v>
      </c>
      <c r="J18" s="73">
        <v>803</v>
      </c>
      <c r="K18" s="75">
        <v>336</v>
      </c>
      <c r="L18" s="73">
        <v>2603</v>
      </c>
      <c r="M18" s="75">
        <v>959</v>
      </c>
      <c r="N18" s="426">
        <v>389</v>
      </c>
    </row>
    <row r="19" spans="1:14" ht="15" customHeight="1">
      <c r="A19" s="1779" t="s">
        <v>223</v>
      </c>
      <c r="B19" s="1780"/>
      <c r="C19" s="449">
        <v>2311</v>
      </c>
      <c r="D19" s="428">
        <v>2176</v>
      </c>
      <c r="E19" s="76">
        <v>4418</v>
      </c>
      <c r="F19" s="428">
        <v>6475</v>
      </c>
      <c r="G19" s="76">
        <v>1800</v>
      </c>
      <c r="H19" s="428">
        <v>490</v>
      </c>
      <c r="I19" s="76">
        <v>391</v>
      </c>
      <c r="J19" s="428">
        <v>800</v>
      </c>
      <c r="K19" s="76">
        <v>208</v>
      </c>
      <c r="L19" s="428">
        <v>1730</v>
      </c>
      <c r="M19" s="76">
        <v>646</v>
      </c>
      <c r="N19" s="430">
        <v>285</v>
      </c>
    </row>
    <row r="20" spans="1:14" ht="15" customHeight="1">
      <c r="A20" s="1779" t="s">
        <v>1067</v>
      </c>
      <c r="B20" s="1780"/>
      <c r="C20" s="449"/>
      <c r="D20" s="428"/>
      <c r="E20" s="76"/>
      <c r="F20" s="428"/>
      <c r="G20" s="76"/>
      <c r="H20" s="428"/>
      <c r="I20" s="76"/>
      <c r="J20" s="428"/>
      <c r="K20" s="76"/>
      <c r="L20" s="428"/>
      <c r="M20" s="76"/>
      <c r="N20" s="430"/>
    </row>
    <row r="21" spans="1:14" ht="12" customHeight="1">
      <c r="A21" s="1781" t="s">
        <v>224</v>
      </c>
      <c r="B21" s="1770"/>
      <c r="C21" s="100">
        <v>528</v>
      </c>
      <c r="D21" s="73">
        <v>493</v>
      </c>
      <c r="E21" s="75">
        <v>1128</v>
      </c>
      <c r="F21" s="73">
        <v>1229</v>
      </c>
      <c r="G21" s="75">
        <v>326</v>
      </c>
      <c r="H21" s="73">
        <v>127</v>
      </c>
      <c r="I21" s="75">
        <v>61</v>
      </c>
      <c r="J21" s="73">
        <v>171</v>
      </c>
      <c r="K21" s="75">
        <v>55</v>
      </c>
      <c r="L21" s="73">
        <v>381</v>
      </c>
      <c r="M21" s="75">
        <v>138</v>
      </c>
      <c r="N21" s="426">
        <v>74</v>
      </c>
    </row>
    <row r="22" spans="1:14" ht="12" customHeight="1">
      <c r="A22" s="1781" t="s">
        <v>225</v>
      </c>
      <c r="B22" s="1770"/>
      <c r="C22" s="100">
        <v>308</v>
      </c>
      <c r="D22" s="73">
        <v>295</v>
      </c>
      <c r="E22" s="75">
        <v>501</v>
      </c>
      <c r="F22" s="73">
        <v>787</v>
      </c>
      <c r="G22" s="75">
        <v>235</v>
      </c>
      <c r="H22" s="73">
        <v>67</v>
      </c>
      <c r="I22" s="75">
        <v>56</v>
      </c>
      <c r="J22" s="73">
        <v>97</v>
      </c>
      <c r="K22" s="75">
        <v>21</v>
      </c>
      <c r="L22" s="73">
        <v>198</v>
      </c>
      <c r="M22" s="75">
        <v>59</v>
      </c>
      <c r="N22" s="426">
        <v>35</v>
      </c>
    </row>
    <row r="23" spans="1:14" ht="12" customHeight="1">
      <c r="A23" s="1781" t="s">
        <v>226</v>
      </c>
      <c r="B23" s="1770"/>
      <c r="C23" s="452">
        <v>342</v>
      </c>
      <c r="D23" s="443">
        <v>316</v>
      </c>
      <c r="E23" s="132">
        <v>613</v>
      </c>
      <c r="F23" s="443">
        <v>757</v>
      </c>
      <c r="G23" s="132">
        <v>258</v>
      </c>
      <c r="H23" s="443">
        <v>58</v>
      </c>
      <c r="I23" s="132">
        <v>41</v>
      </c>
      <c r="J23" s="443">
        <v>67</v>
      </c>
      <c r="K23" s="132">
        <v>15</v>
      </c>
      <c r="L23" s="443">
        <v>170</v>
      </c>
      <c r="M23" s="132">
        <v>85</v>
      </c>
      <c r="N23" s="445">
        <v>42</v>
      </c>
    </row>
    <row r="24" spans="1:14" ht="12" customHeight="1">
      <c r="A24" s="1781" t="s">
        <v>227</v>
      </c>
      <c r="B24" s="1770"/>
      <c r="C24" s="452">
        <v>221</v>
      </c>
      <c r="D24" s="443">
        <v>207</v>
      </c>
      <c r="E24" s="132">
        <v>408</v>
      </c>
      <c r="F24" s="443">
        <v>761</v>
      </c>
      <c r="G24" s="132">
        <v>211</v>
      </c>
      <c r="H24" s="443">
        <v>47</v>
      </c>
      <c r="I24" s="132">
        <v>28</v>
      </c>
      <c r="J24" s="443">
        <v>75</v>
      </c>
      <c r="K24" s="132">
        <v>19</v>
      </c>
      <c r="L24" s="443">
        <v>143</v>
      </c>
      <c r="M24" s="132">
        <v>54</v>
      </c>
      <c r="N24" s="445">
        <v>24</v>
      </c>
    </row>
    <row r="25" spans="1:14" ht="12" customHeight="1">
      <c r="A25" s="1781" t="s">
        <v>239</v>
      </c>
      <c r="B25" s="1770"/>
      <c r="C25" s="456">
        <v>270</v>
      </c>
      <c r="D25" s="74">
        <v>253</v>
      </c>
      <c r="E25" s="74">
        <v>565</v>
      </c>
      <c r="F25" s="74">
        <v>886</v>
      </c>
      <c r="G25" s="74">
        <v>199</v>
      </c>
      <c r="H25" s="74">
        <v>52</v>
      </c>
      <c r="I25" s="74">
        <v>39</v>
      </c>
      <c r="J25" s="74">
        <v>64</v>
      </c>
      <c r="K25" s="74">
        <v>14</v>
      </c>
      <c r="L25" s="74">
        <v>173</v>
      </c>
      <c r="M25" s="74">
        <v>74</v>
      </c>
      <c r="N25" s="436">
        <v>30</v>
      </c>
    </row>
    <row r="26" spans="1:14" ht="12" customHeight="1">
      <c r="A26" s="1781" t="s">
        <v>231</v>
      </c>
      <c r="B26" s="1770"/>
      <c r="C26" s="456">
        <v>234</v>
      </c>
      <c r="D26" s="74">
        <v>220</v>
      </c>
      <c r="E26" s="74">
        <v>431</v>
      </c>
      <c r="F26" s="74">
        <v>460</v>
      </c>
      <c r="G26" s="74">
        <v>144</v>
      </c>
      <c r="H26" s="74">
        <v>31</v>
      </c>
      <c r="I26" s="74">
        <v>31</v>
      </c>
      <c r="J26" s="74">
        <v>47</v>
      </c>
      <c r="K26" s="74">
        <v>12</v>
      </c>
      <c r="L26" s="74">
        <v>132</v>
      </c>
      <c r="M26" s="74">
        <v>85</v>
      </c>
      <c r="N26" s="436">
        <v>18</v>
      </c>
    </row>
    <row r="27" spans="1:14" ht="12" customHeight="1">
      <c r="A27" s="1781" t="s">
        <v>320</v>
      </c>
      <c r="B27" s="1770"/>
      <c r="C27" s="457">
        <v>408</v>
      </c>
      <c r="D27" s="458">
        <v>392</v>
      </c>
      <c r="E27" s="458">
        <v>772</v>
      </c>
      <c r="F27" s="458">
        <v>1595</v>
      </c>
      <c r="G27" s="458">
        <v>427</v>
      </c>
      <c r="H27" s="458">
        <v>108</v>
      </c>
      <c r="I27" s="458">
        <v>135</v>
      </c>
      <c r="J27" s="458">
        <v>279</v>
      </c>
      <c r="K27" s="458">
        <v>72</v>
      </c>
      <c r="L27" s="458">
        <v>533</v>
      </c>
      <c r="M27" s="458">
        <v>151</v>
      </c>
      <c r="N27" s="459">
        <v>62</v>
      </c>
    </row>
    <row r="28" spans="1:14" ht="12" customHeight="1">
      <c r="A28" s="1779" t="s">
        <v>316</v>
      </c>
      <c r="B28" s="1780"/>
      <c r="C28" s="438">
        <v>2327</v>
      </c>
      <c r="D28" s="460">
        <v>2185</v>
      </c>
      <c r="E28" s="438">
        <v>3794</v>
      </c>
      <c r="F28" s="460">
        <v>5606</v>
      </c>
      <c r="G28" s="438">
        <v>2315</v>
      </c>
      <c r="H28" s="438">
        <v>566</v>
      </c>
      <c r="I28" s="439">
        <v>450</v>
      </c>
      <c r="J28" s="440">
        <v>632</v>
      </c>
      <c r="K28" s="428">
        <v>216</v>
      </c>
      <c r="L28" s="76">
        <v>1591</v>
      </c>
      <c r="M28" s="461">
        <v>733</v>
      </c>
      <c r="N28" s="430">
        <v>257</v>
      </c>
    </row>
    <row r="29" spans="1:14">
      <c r="A29" s="1779" t="s">
        <v>1067</v>
      </c>
      <c r="B29" s="1780"/>
      <c r="C29" s="441"/>
      <c r="D29" s="462"/>
      <c r="E29" s="442"/>
      <c r="F29" s="462"/>
      <c r="G29" s="442"/>
      <c r="H29" s="362"/>
      <c r="I29" s="443"/>
      <c r="J29" s="132"/>
      <c r="K29" s="443"/>
      <c r="L29" s="132"/>
      <c r="M29" s="463"/>
      <c r="N29" s="445"/>
    </row>
    <row r="30" spans="1:14" ht="12" customHeight="1">
      <c r="A30" s="1781" t="s">
        <v>234</v>
      </c>
      <c r="B30" s="1770"/>
      <c r="C30" s="442">
        <v>1022</v>
      </c>
      <c r="D30" s="462">
        <v>940</v>
      </c>
      <c r="E30" s="442">
        <v>1256</v>
      </c>
      <c r="F30" s="462">
        <v>2545</v>
      </c>
      <c r="G30" s="442">
        <v>1366</v>
      </c>
      <c r="H30" s="362">
        <v>254</v>
      </c>
      <c r="I30" s="443">
        <v>202</v>
      </c>
      <c r="J30" s="132">
        <v>280</v>
      </c>
      <c r="K30" s="443">
        <v>96</v>
      </c>
      <c r="L30" s="132">
        <v>807</v>
      </c>
      <c r="M30" s="463">
        <v>333</v>
      </c>
      <c r="N30" s="445">
        <v>126</v>
      </c>
    </row>
    <row r="31" spans="1:14" ht="12" customHeight="1">
      <c r="A31" s="1781" t="s">
        <v>236</v>
      </c>
      <c r="B31" s="1770"/>
      <c r="C31" s="420">
        <v>300</v>
      </c>
      <c r="D31" s="464">
        <v>283</v>
      </c>
      <c r="E31" s="420">
        <v>547</v>
      </c>
      <c r="F31" s="464">
        <v>768</v>
      </c>
      <c r="G31" s="420">
        <v>223</v>
      </c>
      <c r="H31" s="391">
        <v>58</v>
      </c>
      <c r="I31" s="73">
        <v>47</v>
      </c>
      <c r="J31" s="75">
        <v>78</v>
      </c>
      <c r="K31" s="73">
        <v>13</v>
      </c>
      <c r="L31" s="75">
        <v>171</v>
      </c>
      <c r="M31" s="465">
        <v>76</v>
      </c>
      <c r="N31" s="426">
        <v>22</v>
      </c>
    </row>
    <row r="32" spans="1:14" ht="12" customHeight="1">
      <c r="A32" s="1781" t="s">
        <v>237</v>
      </c>
      <c r="B32" s="1770"/>
      <c r="C32" s="420">
        <v>577</v>
      </c>
      <c r="D32" s="464">
        <v>547</v>
      </c>
      <c r="E32" s="420">
        <v>1028</v>
      </c>
      <c r="F32" s="464">
        <v>1277</v>
      </c>
      <c r="G32" s="420">
        <v>354</v>
      </c>
      <c r="H32" s="391">
        <v>132</v>
      </c>
      <c r="I32" s="73">
        <v>121</v>
      </c>
      <c r="J32" s="75">
        <v>159</v>
      </c>
      <c r="K32" s="73">
        <v>33</v>
      </c>
      <c r="L32" s="75">
        <v>350</v>
      </c>
      <c r="M32" s="465">
        <v>133</v>
      </c>
      <c r="N32" s="426">
        <v>58</v>
      </c>
    </row>
    <row r="33" spans="1:14" ht="12" customHeight="1">
      <c r="A33" s="2133" t="s">
        <v>241</v>
      </c>
      <c r="B33" s="2134"/>
      <c r="C33" s="442">
        <v>428</v>
      </c>
      <c r="D33" s="462">
        <v>415</v>
      </c>
      <c r="E33" s="442">
        <v>963</v>
      </c>
      <c r="F33" s="462">
        <v>1016</v>
      </c>
      <c r="G33" s="442">
        <v>372</v>
      </c>
      <c r="H33" s="362">
        <v>122</v>
      </c>
      <c r="I33" s="443">
        <v>80</v>
      </c>
      <c r="J33" s="132">
        <v>115</v>
      </c>
      <c r="K33" s="443">
        <v>24</v>
      </c>
      <c r="L33" s="132">
        <v>263</v>
      </c>
      <c r="M33" s="463">
        <v>191</v>
      </c>
      <c r="N33" s="445">
        <v>51</v>
      </c>
    </row>
    <row r="34" spans="1:14">
      <c r="A34" s="1779" t="s">
        <v>317</v>
      </c>
      <c r="B34" s="1780"/>
      <c r="C34" s="418">
        <v>1367</v>
      </c>
      <c r="D34" s="466">
        <v>1306</v>
      </c>
      <c r="E34" s="418">
        <v>2291</v>
      </c>
      <c r="F34" s="466">
        <v>2673</v>
      </c>
      <c r="G34" s="418">
        <v>921</v>
      </c>
      <c r="H34" s="399">
        <v>330</v>
      </c>
      <c r="I34" s="428">
        <v>178</v>
      </c>
      <c r="J34" s="76">
        <v>290</v>
      </c>
      <c r="K34" s="428">
        <v>50</v>
      </c>
      <c r="L34" s="76">
        <v>731</v>
      </c>
      <c r="M34" s="461">
        <v>330</v>
      </c>
      <c r="N34" s="430">
        <v>99</v>
      </c>
    </row>
    <row r="35" spans="1:14">
      <c r="A35" s="1779" t="s">
        <v>1067</v>
      </c>
      <c r="B35" s="1780"/>
      <c r="C35" s="79"/>
      <c r="D35" s="464"/>
      <c r="E35" s="79"/>
      <c r="F35" s="464"/>
      <c r="G35" s="79"/>
      <c r="H35" s="391"/>
      <c r="I35" s="99"/>
      <c r="J35" s="75"/>
      <c r="K35" s="99"/>
      <c r="L35" s="75"/>
      <c r="M35" s="467"/>
      <c r="N35" s="100"/>
    </row>
    <row r="36" spans="1:14" ht="12" customHeight="1">
      <c r="A36" s="1781" t="s">
        <v>228</v>
      </c>
      <c r="B36" s="1770"/>
      <c r="C36" s="79">
        <v>260</v>
      </c>
      <c r="D36" s="464">
        <v>243</v>
      </c>
      <c r="E36" s="79">
        <v>593</v>
      </c>
      <c r="F36" s="464">
        <v>536</v>
      </c>
      <c r="G36" s="79">
        <v>162</v>
      </c>
      <c r="H36" s="391">
        <v>73</v>
      </c>
      <c r="I36" s="99">
        <v>43</v>
      </c>
      <c r="J36" s="75">
        <v>56</v>
      </c>
      <c r="K36" s="99">
        <v>8</v>
      </c>
      <c r="L36" s="75">
        <v>143</v>
      </c>
      <c r="M36" s="467">
        <v>98</v>
      </c>
      <c r="N36" s="100">
        <v>14</v>
      </c>
    </row>
    <row r="37" spans="1:14" ht="12" customHeight="1">
      <c r="A37" s="1781" t="s">
        <v>229</v>
      </c>
      <c r="B37" s="1770"/>
      <c r="C37" s="79">
        <v>735</v>
      </c>
      <c r="D37" s="464">
        <v>705</v>
      </c>
      <c r="E37" s="79">
        <v>1042</v>
      </c>
      <c r="F37" s="464">
        <v>1486</v>
      </c>
      <c r="G37" s="79">
        <v>578</v>
      </c>
      <c r="H37" s="391">
        <v>164</v>
      </c>
      <c r="I37" s="99">
        <v>91</v>
      </c>
      <c r="J37" s="75">
        <v>170</v>
      </c>
      <c r="K37" s="99">
        <v>34</v>
      </c>
      <c r="L37" s="75">
        <v>389</v>
      </c>
      <c r="M37" s="467">
        <v>139</v>
      </c>
      <c r="N37" s="100">
        <v>50</v>
      </c>
    </row>
    <row r="38" spans="1:14" ht="12" customHeight="1">
      <c r="A38" s="1781" t="s">
        <v>230</v>
      </c>
      <c r="B38" s="1770"/>
      <c r="C38" s="79">
        <v>372</v>
      </c>
      <c r="D38" s="464">
        <v>358</v>
      </c>
      <c r="E38" s="79">
        <v>656</v>
      </c>
      <c r="F38" s="464">
        <v>651</v>
      </c>
      <c r="G38" s="79">
        <v>181</v>
      </c>
      <c r="H38" s="391">
        <v>93</v>
      </c>
      <c r="I38" s="99">
        <v>44</v>
      </c>
      <c r="J38" s="75">
        <v>64</v>
      </c>
      <c r="K38" s="99">
        <v>8</v>
      </c>
      <c r="L38" s="75">
        <v>199</v>
      </c>
      <c r="M38" s="467">
        <v>93</v>
      </c>
      <c r="N38" s="100">
        <v>35</v>
      </c>
    </row>
    <row r="39" spans="1:14" ht="12" customHeight="1">
      <c r="A39" s="1779" t="s">
        <v>232</v>
      </c>
      <c r="B39" s="1780"/>
      <c r="C39" s="447">
        <v>2234</v>
      </c>
      <c r="D39" s="466">
        <v>2091</v>
      </c>
      <c r="E39" s="447">
        <v>4398</v>
      </c>
      <c r="F39" s="466">
        <v>7286</v>
      </c>
      <c r="G39" s="447">
        <v>1900</v>
      </c>
      <c r="H39" s="399">
        <v>715</v>
      </c>
      <c r="I39" s="448">
        <v>439</v>
      </c>
      <c r="J39" s="76">
        <v>724</v>
      </c>
      <c r="K39" s="448">
        <v>217</v>
      </c>
      <c r="L39" s="76">
        <v>1747</v>
      </c>
      <c r="M39" s="468">
        <v>556</v>
      </c>
      <c r="N39" s="449">
        <v>284</v>
      </c>
    </row>
    <row r="40" spans="1:14">
      <c r="A40" s="1779" t="s">
        <v>1067</v>
      </c>
      <c r="B40" s="1780"/>
      <c r="C40" s="79"/>
      <c r="D40" s="464"/>
      <c r="E40" s="79"/>
      <c r="F40" s="464"/>
      <c r="G40" s="79"/>
      <c r="H40" s="391"/>
      <c r="I40" s="99"/>
      <c r="J40" s="75"/>
      <c r="K40" s="99"/>
      <c r="L40" s="75"/>
      <c r="M40" s="467"/>
      <c r="N40" s="100"/>
    </row>
    <row r="41" spans="1:14" ht="12" customHeight="1">
      <c r="A41" s="1781" t="s">
        <v>233</v>
      </c>
      <c r="B41" s="1770"/>
      <c r="C41" s="79">
        <v>392</v>
      </c>
      <c r="D41" s="464">
        <v>370</v>
      </c>
      <c r="E41" s="79">
        <v>981</v>
      </c>
      <c r="F41" s="464">
        <v>1125</v>
      </c>
      <c r="G41" s="79">
        <v>274</v>
      </c>
      <c r="H41" s="391">
        <v>174</v>
      </c>
      <c r="I41" s="99">
        <v>61</v>
      </c>
      <c r="J41" s="75">
        <v>94</v>
      </c>
      <c r="K41" s="99">
        <v>31</v>
      </c>
      <c r="L41" s="75">
        <v>273</v>
      </c>
      <c r="M41" s="467">
        <v>84</v>
      </c>
      <c r="N41" s="100">
        <v>56</v>
      </c>
    </row>
    <row r="42" spans="1:14" ht="12" customHeight="1">
      <c r="A42" s="1781" t="s">
        <v>235</v>
      </c>
      <c r="B42" s="1770"/>
      <c r="C42" s="420">
        <v>312</v>
      </c>
      <c r="D42" s="464">
        <v>288</v>
      </c>
      <c r="E42" s="420">
        <v>836</v>
      </c>
      <c r="F42" s="464">
        <v>1262</v>
      </c>
      <c r="G42" s="420">
        <v>339</v>
      </c>
      <c r="H42" s="391">
        <v>114</v>
      </c>
      <c r="I42" s="73">
        <v>47</v>
      </c>
      <c r="J42" s="75">
        <v>94</v>
      </c>
      <c r="K42" s="73">
        <v>22</v>
      </c>
      <c r="L42" s="75">
        <v>212</v>
      </c>
      <c r="M42" s="465">
        <v>113</v>
      </c>
      <c r="N42" s="426">
        <v>42</v>
      </c>
    </row>
    <row r="43" spans="1:14" ht="12" customHeight="1">
      <c r="A43" s="1781" t="s">
        <v>238</v>
      </c>
      <c r="B43" s="1770"/>
      <c r="C43" s="420">
        <v>392</v>
      </c>
      <c r="D43" s="464">
        <v>368</v>
      </c>
      <c r="E43" s="420">
        <v>560</v>
      </c>
      <c r="F43" s="464">
        <v>818</v>
      </c>
      <c r="G43" s="420">
        <v>241</v>
      </c>
      <c r="H43" s="391">
        <v>62</v>
      </c>
      <c r="I43" s="73">
        <v>39</v>
      </c>
      <c r="J43" s="75">
        <v>57</v>
      </c>
      <c r="K43" s="73">
        <v>12</v>
      </c>
      <c r="L43" s="75">
        <v>135</v>
      </c>
      <c r="M43" s="465">
        <v>53</v>
      </c>
      <c r="N43" s="426">
        <v>24</v>
      </c>
    </row>
    <row r="44" spans="1:14" ht="12" customHeight="1">
      <c r="A44" s="1781" t="s">
        <v>240</v>
      </c>
      <c r="B44" s="1770"/>
      <c r="C44" s="420">
        <v>497</v>
      </c>
      <c r="D44" s="464">
        <v>453</v>
      </c>
      <c r="E44" s="420">
        <v>1023</v>
      </c>
      <c r="F44" s="464">
        <v>1570</v>
      </c>
      <c r="G44" s="420">
        <v>392</v>
      </c>
      <c r="H44" s="391">
        <v>128</v>
      </c>
      <c r="I44" s="73">
        <v>89</v>
      </c>
      <c r="J44" s="75">
        <v>120</v>
      </c>
      <c r="K44" s="73">
        <v>25</v>
      </c>
      <c r="L44" s="75">
        <v>308</v>
      </c>
      <c r="M44" s="465">
        <v>130</v>
      </c>
      <c r="N44" s="426">
        <v>57</v>
      </c>
    </row>
    <row r="45" spans="1:14" ht="12" customHeight="1">
      <c r="A45" s="1781" t="s">
        <v>321</v>
      </c>
      <c r="B45" s="1770"/>
      <c r="C45" s="420">
        <v>641</v>
      </c>
      <c r="D45" s="464">
        <v>612</v>
      </c>
      <c r="E45" s="420">
        <v>998</v>
      </c>
      <c r="F45" s="464">
        <v>2511</v>
      </c>
      <c r="G45" s="420">
        <v>654</v>
      </c>
      <c r="H45" s="391">
        <v>237</v>
      </c>
      <c r="I45" s="73">
        <v>203</v>
      </c>
      <c r="J45" s="75">
        <v>359</v>
      </c>
      <c r="K45" s="73">
        <v>127</v>
      </c>
      <c r="L45" s="75">
        <v>819</v>
      </c>
      <c r="M45" s="465">
        <v>176</v>
      </c>
      <c r="N45" s="426">
        <v>105</v>
      </c>
    </row>
    <row r="46" spans="1:14" s="225" customFormat="1" ht="18" customHeight="1">
      <c r="A46" s="1361" t="s">
        <v>1614</v>
      </c>
      <c r="B46" s="555"/>
      <c r="C46" s="555"/>
      <c r="D46" s="555"/>
      <c r="E46" s="555"/>
      <c r="F46" s="555"/>
      <c r="G46" s="555"/>
      <c r="H46" s="555"/>
      <c r="I46" s="555"/>
      <c r="J46" s="555"/>
    </row>
    <row r="47" spans="1:14" s="225" customFormat="1" ht="10.5" customHeight="1">
      <c r="A47" s="1292" t="s">
        <v>1612</v>
      </c>
      <c r="B47" s="555"/>
      <c r="C47" s="555"/>
      <c r="D47" s="555"/>
      <c r="E47" s="555"/>
      <c r="F47" s="555"/>
      <c r="G47" s="555"/>
      <c r="H47" s="555"/>
      <c r="I47" s="555"/>
      <c r="J47" s="555"/>
    </row>
  </sheetData>
  <mergeCells count="53">
    <mergeCell ref="B4:G4"/>
    <mergeCell ref="B6:G6"/>
    <mergeCell ref="C7:N7"/>
    <mergeCell ref="N8:N9"/>
    <mergeCell ref="L8:L9"/>
    <mergeCell ref="M8:M9"/>
    <mergeCell ref="H8:H9"/>
    <mergeCell ref="I8:I9"/>
    <mergeCell ref="J8:J9"/>
    <mergeCell ref="A14:B14"/>
    <mergeCell ref="A15:B15"/>
    <mergeCell ref="A25:B25"/>
    <mergeCell ref="A18:B18"/>
    <mergeCell ref="A19:B19"/>
    <mergeCell ref="A16:B16"/>
    <mergeCell ref="A10:B10"/>
    <mergeCell ref="A26:B26"/>
    <mergeCell ref="K8:K9"/>
    <mergeCell ref="E8:E9"/>
    <mergeCell ref="F8:F9"/>
    <mergeCell ref="G8:G9"/>
    <mergeCell ref="C8:C9"/>
    <mergeCell ref="A7:B9"/>
    <mergeCell ref="A20:B20"/>
    <mergeCell ref="A21:B21"/>
    <mergeCell ref="A22:B22"/>
    <mergeCell ref="A23:B23"/>
    <mergeCell ref="A24:B24"/>
    <mergeCell ref="A11:B11"/>
    <mergeCell ref="A12:B12"/>
    <mergeCell ref="A13:B13"/>
    <mergeCell ref="A29:B29"/>
    <mergeCell ref="A30:B30"/>
    <mergeCell ref="A31:B31"/>
    <mergeCell ref="A32:B32"/>
    <mergeCell ref="A17:B17"/>
    <mergeCell ref="A27:B27"/>
    <mergeCell ref="K1:L1"/>
    <mergeCell ref="K2:L2"/>
    <mergeCell ref="A43:B43"/>
    <mergeCell ref="A44:B44"/>
    <mergeCell ref="A45:B45"/>
    <mergeCell ref="A38:B38"/>
    <mergeCell ref="A39:B39"/>
    <mergeCell ref="A40:B40"/>
    <mergeCell ref="A41:B41"/>
    <mergeCell ref="A42:B42"/>
    <mergeCell ref="A33:B33"/>
    <mergeCell ref="A34:B34"/>
    <mergeCell ref="A35:B35"/>
    <mergeCell ref="A36:B36"/>
    <mergeCell ref="A37:B37"/>
    <mergeCell ref="A28:B28"/>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7"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Q35"/>
  <sheetViews>
    <sheetView showGridLines="0" zoomScaleNormal="100" zoomScaleSheetLayoutView="100" workbookViewId="0">
      <selection activeCell="G12" sqref="G12"/>
    </sheetView>
  </sheetViews>
  <sheetFormatPr defaultColWidth="9" defaultRowHeight="12"/>
  <cols>
    <col min="1" max="1" width="8.125" style="6" customWidth="1"/>
    <col min="2" max="2" width="12.375" style="6" customWidth="1"/>
    <col min="3" max="13" width="9.625" style="6" customWidth="1"/>
    <col min="14" max="16384" width="9" style="147"/>
  </cols>
  <sheetData>
    <row r="1" spans="1:15">
      <c r="K1" s="1474" t="s">
        <v>6</v>
      </c>
      <c r="L1" s="1474"/>
    </row>
    <row r="2" spans="1:15">
      <c r="K2" s="1474" t="s">
        <v>7</v>
      </c>
      <c r="L2" s="1474"/>
    </row>
    <row r="3" spans="1:15" s="6" customFormat="1" ht="15" customHeight="1">
      <c r="A3" s="1478" t="s">
        <v>566</v>
      </c>
      <c r="B3" s="1478"/>
      <c r="C3" s="1478"/>
      <c r="D3" s="1478"/>
      <c r="E3" s="1478"/>
      <c r="F3" s="762"/>
      <c r="G3" s="762"/>
      <c r="H3" s="762"/>
      <c r="I3" s="762"/>
      <c r="J3" s="762"/>
      <c r="K3" s="766"/>
      <c r="L3" s="766"/>
      <c r="M3" s="762"/>
    </row>
    <row r="4" spans="1:15" s="6" customFormat="1" ht="15" customHeight="1">
      <c r="A4" s="1479" t="s">
        <v>567</v>
      </c>
      <c r="B4" s="1480"/>
      <c r="C4" s="1480"/>
      <c r="D4" s="1480"/>
      <c r="E4" s="1480"/>
      <c r="F4" s="762"/>
      <c r="G4" s="762"/>
      <c r="H4" s="762"/>
      <c r="I4" s="762"/>
      <c r="J4" s="762"/>
      <c r="K4" s="766"/>
      <c r="L4" s="766"/>
      <c r="M4" s="762"/>
    </row>
    <row r="5" spans="1:15" ht="21.75" customHeight="1">
      <c r="A5" s="761" t="s">
        <v>364</v>
      </c>
      <c r="B5" s="573" t="s">
        <v>568</v>
      </c>
      <c r="C5" s="748"/>
      <c r="D5" s="748"/>
      <c r="E5" s="748"/>
      <c r="F5" s="762"/>
      <c r="G5" s="762"/>
      <c r="H5" s="766"/>
      <c r="I5" s="766"/>
      <c r="J5" s="762"/>
      <c r="K5" s="762"/>
      <c r="L5" s="762"/>
      <c r="M5" s="762"/>
    </row>
    <row r="6" spans="1:15">
      <c r="A6" s="575"/>
      <c r="B6" s="1259" t="s">
        <v>569</v>
      </c>
      <c r="C6" s="749"/>
      <c r="D6" s="749"/>
      <c r="E6" s="749"/>
      <c r="F6" s="762"/>
      <c r="G6" s="762"/>
      <c r="H6" s="766"/>
      <c r="I6" s="766"/>
      <c r="J6" s="762"/>
      <c r="K6" s="762"/>
      <c r="L6" s="762"/>
      <c r="M6" s="762"/>
    </row>
    <row r="7" spans="1:15" ht="32.25" customHeight="1">
      <c r="A7" s="2192" t="s">
        <v>1124</v>
      </c>
      <c r="B7" s="2193"/>
      <c r="C7" s="2189" t="s">
        <v>1319</v>
      </c>
      <c r="D7" s="1411"/>
      <c r="E7" s="2188" t="s">
        <v>1320</v>
      </c>
      <c r="F7" s="2157" t="s">
        <v>1126</v>
      </c>
      <c r="G7" s="2131"/>
      <c r="H7" s="2131"/>
      <c r="I7" s="2131"/>
      <c r="J7" s="2131"/>
      <c r="K7" s="2131"/>
      <c r="L7" s="2131"/>
      <c r="M7" s="2131"/>
    </row>
    <row r="8" spans="1:15" ht="31.5" customHeight="1">
      <c r="A8" s="1642"/>
      <c r="B8" s="2194"/>
      <c r="C8" s="1513"/>
      <c r="D8" s="2189" t="s">
        <v>1125</v>
      </c>
      <c r="E8" s="2137"/>
      <c r="F8" s="2157" t="s">
        <v>1321</v>
      </c>
      <c r="G8" s="2131"/>
      <c r="H8" s="2131"/>
      <c r="I8" s="2191"/>
      <c r="J8" s="2189" t="s">
        <v>1127</v>
      </c>
      <c r="K8" s="2131"/>
      <c r="L8" s="2131"/>
      <c r="M8" s="2131"/>
    </row>
    <row r="9" spans="1:15" ht="63.75" customHeight="1">
      <c r="A9" s="1642"/>
      <c r="B9" s="2194"/>
      <c r="C9" s="1513"/>
      <c r="D9" s="1513"/>
      <c r="E9" s="2137"/>
      <c r="F9" s="2157" t="s">
        <v>1128</v>
      </c>
      <c r="G9" s="2191"/>
      <c r="H9" s="2189" t="s">
        <v>1322</v>
      </c>
      <c r="I9" s="2191"/>
      <c r="J9" s="2189" t="s">
        <v>1128</v>
      </c>
      <c r="K9" s="2191"/>
      <c r="L9" s="2189" t="s">
        <v>1130</v>
      </c>
      <c r="M9" s="2131"/>
    </row>
    <row r="10" spans="1:15" ht="30" customHeight="1">
      <c r="A10" s="1629"/>
      <c r="B10" s="2195"/>
      <c r="C10" s="2186" t="s">
        <v>8</v>
      </c>
      <c r="D10" s="2187"/>
      <c r="E10" s="1482"/>
      <c r="F10" s="1111" t="s">
        <v>1129</v>
      </c>
      <c r="G10" s="1109" t="s">
        <v>8</v>
      </c>
      <c r="H10" s="1111" t="s">
        <v>1129</v>
      </c>
      <c r="I10" s="1134" t="s">
        <v>8</v>
      </c>
      <c r="J10" s="1111" t="s">
        <v>1129</v>
      </c>
      <c r="K10" s="1109" t="s">
        <v>8</v>
      </c>
      <c r="L10" s="1111" t="s">
        <v>1129</v>
      </c>
      <c r="M10" s="1367" t="s">
        <v>8</v>
      </c>
    </row>
    <row r="11" spans="1:15" ht="21" customHeight="1">
      <c r="A11" s="829">
        <v>2017</v>
      </c>
      <c r="B11" s="898" t="s">
        <v>38</v>
      </c>
      <c r="C11" s="1001">
        <v>104.9</v>
      </c>
      <c r="D11" s="1001">
        <v>104.8</v>
      </c>
      <c r="E11" s="1001">
        <v>6.6</v>
      </c>
      <c r="F11" s="1002" t="s">
        <v>588</v>
      </c>
      <c r="G11" s="1001" t="s">
        <v>589</v>
      </c>
      <c r="H11" s="1002" t="s">
        <v>590</v>
      </c>
      <c r="I11" s="1001" t="s">
        <v>591</v>
      </c>
      <c r="J11" s="1002">
        <v>4530.47</v>
      </c>
      <c r="K11" s="1001">
        <v>105.9</v>
      </c>
      <c r="L11" s="1002">
        <v>4529.1899999999996</v>
      </c>
      <c r="M11" s="1232">
        <v>105.9</v>
      </c>
      <c r="N11" s="49"/>
      <c r="O11" s="713"/>
    </row>
    <row r="12" spans="1:15" ht="12.75" customHeight="1">
      <c r="A12" s="829">
        <v>2018</v>
      </c>
      <c r="B12" s="898" t="s">
        <v>38</v>
      </c>
      <c r="C12" s="1001">
        <v>105.1</v>
      </c>
      <c r="D12" s="1001">
        <v>105.1</v>
      </c>
      <c r="E12" s="1001">
        <v>5.8</v>
      </c>
      <c r="F12" s="1002">
        <v>4585.03</v>
      </c>
      <c r="G12" s="1001">
        <v>107</v>
      </c>
      <c r="H12" s="1002">
        <v>4542.62</v>
      </c>
      <c r="I12" s="1001">
        <v>107.2</v>
      </c>
      <c r="J12" s="1470">
        <v>4852.29</v>
      </c>
      <c r="K12" s="1001">
        <v>107.1</v>
      </c>
      <c r="L12" s="1002">
        <v>4851.6099999999997</v>
      </c>
      <c r="M12" s="1232">
        <v>107.1</v>
      </c>
      <c r="N12" s="49"/>
    </row>
    <row r="13" spans="1:15" ht="21" customHeight="1">
      <c r="A13" s="829">
        <v>2018</v>
      </c>
      <c r="B13" s="898" t="s">
        <v>40</v>
      </c>
      <c r="C13" s="1001">
        <v>105.2</v>
      </c>
      <c r="D13" s="1001">
        <v>105.2</v>
      </c>
      <c r="E13" s="1001">
        <v>6.6</v>
      </c>
      <c r="F13" s="1002">
        <v>4622.84</v>
      </c>
      <c r="G13" s="1001">
        <v>106.2</v>
      </c>
      <c r="H13" s="1002">
        <v>4435.7700000000004</v>
      </c>
      <c r="I13" s="1001">
        <v>106.5</v>
      </c>
      <c r="J13" s="1002">
        <v>4700.1099999999997</v>
      </c>
      <c r="K13" s="1233">
        <v>107.1</v>
      </c>
      <c r="L13" s="1002">
        <v>4699.96</v>
      </c>
      <c r="M13" s="1232">
        <v>107.1</v>
      </c>
      <c r="N13" s="49"/>
    </row>
    <row r="14" spans="1:15" ht="13.5" customHeight="1">
      <c r="A14" s="829"/>
      <c r="B14" s="898" t="s">
        <v>41</v>
      </c>
      <c r="C14" s="1001">
        <v>105.3</v>
      </c>
      <c r="D14" s="1001" t="s">
        <v>1580</v>
      </c>
      <c r="E14" s="1001">
        <v>5.8</v>
      </c>
      <c r="F14" s="1002">
        <v>4521.08</v>
      </c>
      <c r="G14" s="1001">
        <v>107.1</v>
      </c>
      <c r="H14" s="1002">
        <v>4519.6400000000003</v>
      </c>
      <c r="I14" s="1001">
        <v>107.1</v>
      </c>
      <c r="J14" s="1002">
        <v>4812.84</v>
      </c>
      <c r="K14" s="1233">
        <v>107.5</v>
      </c>
      <c r="L14" s="1002">
        <v>4811.42</v>
      </c>
      <c r="M14" s="1232">
        <v>107.5</v>
      </c>
      <c r="N14" s="847"/>
    </row>
    <row r="15" spans="1:15" ht="13.5" customHeight="1">
      <c r="A15" s="829"/>
      <c r="B15" s="898" t="s">
        <v>42</v>
      </c>
      <c r="C15" s="1001">
        <v>105.2</v>
      </c>
      <c r="D15" s="1001">
        <v>105.1</v>
      </c>
      <c r="E15" s="1001">
        <v>5.7</v>
      </c>
      <c r="F15" s="1002">
        <v>4580.2</v>
      </c>
      <c r="G15" s="1001">
        <v>107.6</v>
      </c>
      <c r="H15" s="1002">
        <v>4579.24</v>
      </c>
      <c r="I15" s="1001">
        <v>107.6</v>
      </c>
      <c r="J15" s="1002">
        <v>4822.83</v>
      </c>
      <c r="K15" s="1233">
        <v>106.9</v>
      </c>
      <c r="L15" s="1002">
        <v>4821.8</v>
      </c>
      <c r="M15" s="1232">
        <v>106.9</v>
      </c>
      <c r="N15" s="964"/>
    </row>
    <row r="16" spans="1:15" ht="13.5" customHeight="1">
      <c r="A16" s="829"/>
      <c r="B16" s="898" t="s">
        <v>39</v>
      </c>
      <c r="C16" s="1001">
        <v>104.9</v>
      </c>
      <c r="D16" s="1001">
        <v>104.9</v>
      </c>
      <c r="E16" s="1001">
        <v>5.8</v>
      </c>
      <c r="F16" s="1002">
        <v>4863.74</v>
      </c>
      <c r="G16" s="1001">
        <v>107.7</v>
      </c>
      <c r="H16" s="1002">
        <v>4862.92</v>
      </c>
      <c r="I16" s="1001">
        <v>107.7</v>
      </c>
      <c r="J16" s="1002">
        <v>5071.41</v>
      </c>
      <c r="K16" s="1233">
        <v>107</v>
      </c>
      <c r="L16" s="1002">
        <v>5071.25</v>
      </c>
      <c r="M16" s="1232">
        <v>107</v>
      </c>
      <c r="N16" s="49"/>
    </row>
    <row r="17" spans="1:17" ht="13.5" customHeight="1">
      <c r="A17" s="829">
        <v>2019</v>
      </c>
      <c r="B17" s="898" t="s">
        <v>40</v>
      </c>
      <c r="C17" s="1001">
        <v>104.7</v>
      </c>
      <c r="D17" s="1001">
        <v>104.6</v>
      </c>
      <c r="E17" s="1001">
        <v>5.9</v>
      </c>
      <c r="F17" s="1002">
        <v>4950.9399999999996</v>
      </c>
      <c r="G17" s="1001">
        <v>107.1</v>
      </c>
      <c r="H17" s="1002">
        <v>4758.1099999999997</v>
      </c>
      <c r="I17" s="1001">
        <v>107.3</v>
      </c>
      <c r="J17" s="1002">
        <v>5015.03</v>
      </c>
      <c r="K17" s="1233">
        <v>106.7</v>
      </c>
      <c r="L17" s="1002">
        <v>5014.9399999999996</v>
      </c>
      <c r="M17" s="1232">
        <v>106.7</v>
      </c>
      <c r="N17" s="1066"/>
    </row>
    <row r="18" spans="1:17" ht="13.5" customHeight="1">
      <c r="A18" s="829"/>
      <c r="B18" s="898" t="s">
        <v>41</v>
      </c>
      <c r="C18" s="469" t="s">
        <v>159</v>
      </c>
      <c r="D18" s="469" t="s">
        <v>159</v>
      </c>
      <c r="E18" s="1001">
        <v>5.3</v>
      </c>
      <c r="F18" s="1002">
        <v>4839.24</v>
      </c>
      <c r="G18" s="1001">
        <v>107</v>
      </c>
      <c r="H18" s="387" t="s">
        <v>159</v>
      </c>
      <c r="I18" s="469" t="s">
        <v>159</v>
      </c>
      <c r="J18" s="1002">
        <v>5142.59</v>
      </c>
      <c r="K18" s="1233">
        <v>106.9</v>
      </c>
      <c r="L18" s="1002">
        <v>5140.74</v>
      </c>
      <c r="M18" s="1232">
        <v>106.8</v>
      </c>
      <c r="N18" s="1066"/>
    </row>
    <row r="19" spans="1:17" ht="27.75" customHeight="1">
      <c r="A19" s="829">
        <v>2018</v>
      </c>
      <c r="B19" s="898" t="s">
        <v>60</v>
      </c>
      <c r="C19" s="469" t="s">
        <v>159</v>
      </c>
      <c r="D19" s="469" t="s">
        <v>159</v>
      </c>
      <c r="E19" s="1001">
        <v>6.3</v>
      </c>
      <c r="F19" s="387" t="s">
        <v>159</v>
      </c>
      <c r="G19" s="387" t="s">
        <v>159</v>
      </c>
      <c r="H19" s="387" t="s">
        <v>159</v>
      </c>
      <c r="I19" s="387" t="s">
        <v>159</v>
      </c>
      <c r="J19" s="1002">
        <v>4840.4399999999996</v>
      </c>
      <c r="K19" s="1001">
        <v>107.8</v>
      </c>
      <c r="L19" s="1002">
        <v>4839.99</v>
      </c>
      <c r="M19" s="1232">
        <v>107.8</v>
      </c>
      <c r="N19" s="847"/>
      <c r="Q19" s="1191"/>
    </row>
    <row r="20" spans="1:17" ht="13.5" customHeight="1">
      <c r="A20" s="829"/>
      <c r="B20" s="898" t="s">
        <v>61</v>
      </c>
      <c r="C20" s="469" t="s">
        <v>159</v>
      </c>
      <c r="D20" s="469" t="s">
        <v>159</v>
      </c>
      <c r="E20" s="1001">
        <v>6.1</v>
      </c>
      <c r="F20" s="387" t="s">
        <v>159</v>
      </c>
      <c r="G20" s="387" t="s">
        <v>159</v>
      </c>
      <c r="H20" s="387" t="s">
        <v>159</v>
      </c>
      <c r="I20" s="387" t="s">
        <v>159</v>
      </c>
      <c r="J20" s="1002">
        <v>4696.59</v>
      </c>
      <c r="K20" s="1001">
        <v>107</v>
      </c>
      <c r="L20" s="1002">
        <v>4695.3100000000004</v>
      </c>
      <c r="M20" s="1232">
        <v>107</v>
      </c>
      <c r="N20" s="847"/>
    </row>
    <row r="21" spans="1:17" ht="13.5" customHeight="1">
      <c r="A21" s="829"/>
      <c r="B21" s="898" t="s">
        <v>62</v>
      </c>
      <c r="C21" s="1001">
        <v>105.3</v>
      </c>
      <c r="D21" s="1001" t="s">
        <v>1580</v>
      </c>
      <c r="E21" s="1001">
        <v>5.8</v>
      </c>
      <c r="F21" s="1002">
        <v>4521.08</v>
      </c>
      <c r="G21" s="1001">
        <v>107.1</v>
      </c>
      <c r="H21" s="1002">
        <v>4519.6400000000003</v>
      </c>
      <c r="I21" s="1001">
        <v>107.1</v>
      </c>
      <c r="J21" s="1002">
        <v>4848.16</v>
      </c>
      <c r="K21" s="1001">
        <v>107.5</v>
      </c>
      <c r="L21" s="1002">
        <v>4845.78</v>
      </c>
      <c r="M21" s="1232">
        <v>107.6</v>
      </c>
      <c r="N21" s="847"/>
    </row>
    <row r="22" spans="1:17" ht="13.5" customHeight="1">
      <c r="A22" s="829"/>
      <c r="B22" s="898" t="s">
        <v>63</v>
      </c>
      <c r="C22" s="469" t="s">
        <v>159</v>
      </c>
      <c r="D22" s="469" t="s">
        <v>159</v>
      </c>
      <c r="E22" s="1001">
        <v>5.8</v>
      </c>
      <c r="F22" s="387" t="s">
        <v>159</v>
      </c>
      <c r="G22" s="387" t="s">
        <v>159</v>
      </c>
      <c r="H22" s="387" t="s">
        <v>159</v>
      </c>
      <c r="I22" s="387" t="s">
        <v>159</v>
      </c>
      <c r="J22" s="1002">
        <v>4825.0200000000004</v>
      </c>
      <c r="K22" s="1233">
        <v>107.2</v>
      </c>
      <c r="L22" s="1234">
        <v>4822.4799999999996</v>
      </c>
      <c r="M22" s="1232">
        <v>107.2</v>
      </c>
      <c r="N22" s="964"/>
    </row>
    <row r="23" spans="1:17" ht="13.5" customHeight="1">
      <c r="A23" s="829"/>
      <c r="B23" s="898" t="s">
        <v>64</v>
      </c>
      <c r="C23" s="469" t="s">
        <v>159</v>
      </c>
      <c r="D23" s="469" t="s">
        <v>159</v>
      </c>
      <c r="E23" s="1001">
        <v>5.8</v>
      </c>
      <c r="F23" s="387" t="s">
        <v>159</v>
      </c>
      <c r="G23" s="387" t="s">
        <v>159</v>
      </c>
      <c r="H23" s="387" t="s">
        <v>159</v>
      </c>
      <c r="I23" s="387" t="s">
        <v>159</v>
      </c>
      <c r="J23" s="1002">
        <v>4798.2700000000004</v>
      </c>
      <c r="K23" s="1233">
        <v>106.8</v>
      </c>
      <c r="L23" s="1234">
        <v>4798.03</v>
      </c>
      <c r="M23" s="1232">
        <v>106.8</v>
      </c>
      <c r="N23" s="964"/>
    </row>
    <row r="24" spans="1:17" ht="13.5" customHeight="1">
      <c r="A24" s="829"/>
      <c r="B24" s="898" t="s">
        <v>65</v>
      </c>
      <c r="C24" s="1001">
        <v>105.2</v>
      </c>
      <c r="D24" s="1001">
        <v>105.1</v>
      </c>
      <c r="E24" s="1001">
        <v>5.7</v>
      </c>
      <c r="F24" s="1002">
        <v>4580.2</v>
      </c>
      <c r="G24" s="1001">
        <v>107.6</v>
      </c>
      <c r="H24" s="1002">
        <v>4579.24</v>
      </c>
      <c r="I24" s="1001">
        <v>107.6</v>
      </c>
      <c r="J24" s="1002">
        <v>4771.8599999999997</v>
      </c>
      <c r="K24" s="1001">
        <v>106.7</v>
      </c>
      <c r="L24" s="1235">
        <v>4771.71</v>
      </c>
      <c r="M24" s="1232">
        <v>106.7</v>
      </c>
      <c r="N24" s="1469"/>
    </row>
    <row r="25" spans="1:17" ht="13.5" customHeight="1">
      <c r="A25" s="829"/>
      <c r="B25" s="898" t="s">
        <v>66</v>
      </c>
      <c r="C25" s="387" t="s">
        <v>159</v>
      </c>
      <c r="D25" s="469" t="s">
        <v>159</v>
      </c>
      <c r="E25" s="1001">
        <v>5.7</v>
      </c>
      <c r="F25" s="469" t="s">
        <v>159</v>
      </c>
      <c r="G25" s="387" t="s">
        <v>159</v>
      </c>
      <c r="H25" s="387" t="s">
        <v>159</v>
      </c>
      <c r="I25" s="469" t="s">
        <v>159</v>
      </c>
      <c r="J25" s="1002">
        <v>4921.3900000000003</v>
      </c>
      <c r="K25" s="1001">
        <v>107.6</v>
      </c>
      <c r="L25" s="1235">
        <v>4921.3</v>
      </c>
      <c r="M25" s="1009">
        <v>107.6</v>
      </c>
      <c r="N25" s="1469"/>
    </row>
    <row r="26" spans="1:17" ht="13.5" customHeight="1">
      <c r="A26" s="829"/>
      <c r="B26" s="898" t="s">
        <v>67</v>
      </c>
      <c r="C26" s="387" t="s">
        <v>159</v>
      </c>
      <c r="D26" s="469" t="s">
        <v>159</v>
      </c>
      <c r="E26" s="1001">
        <v>5.7</v>
      </c>
      <c r="F26" s="469" t="s">
        <v>159</v>
      </c>
      <c r="G26" s="387" t="s">
        <v>159</v>
      </c>
      <c r="H26" s="387" t="s">
        <v>159</v>
      </c>
      <c r="I26" s="469" t="s">
        <v>159</v>
      </c>
      <c r="J26" s="1002">
        <v>4966.6099999999997</v>
      </c>
      <c r="K26" s="1001">
        <v>107.7</v>
      </c>
      <c r="L26" s="1235">
        <v>4966.54</v>
      </c>
      <c r="M26" s="1009">
        <v>107.7</v>
      </c>
      <c r="N26" s="1469"/>
    </row>
    <row r="27" spans="1:17" ht="13.5" customHeight="1">
      <c r="A27" s="829"/>
      <c r="B27" s="898" t="s">
        <v>68</v>
      </c>
      <c r="C27" s="1001">
        <v>104.9</v>
      </c>
      <c r="D27" s="1001">
        <v>104.9</v>
      </c>
      <c r="E27" s="1001">
        <v>5.8</v>
      </c>
      <c r="F27" s="1002">
        <v>4863.74</v>
      </c>
      <c r="G27" s="1001">
        <v>107.7</v>
      </c>
      <c r="H27" s="1002">
        <v>4862.92</v>
      </c>
      <c r="I27" s="1001">
        <v>107.7</v>
      </c>
      <c r="J27" s="1002">
        <v>5274.95</v>
      </c>
      <c r="K27" s="1001">
        <v>106.1</v>
      </c>
      <c r="L27" s="1235">
        <v>5274.76</v>
      </c>
      <c r="M27" s="1009">
        <v>106.1</v>
      </c>
      <c r="N27" s="1469"/>
    </row>
    <row r="28" spans="1:17" ht="13.5" customHeight="1">
      <c r="A28" s="829">
        <v>2019</v>
      </c>
      <c r="B28" s="898" t="s">
        <v>69</v>
      </c>
      <c r="C28" s="387" t="s">
        <v>159</v>
      </c>
      <c r="D28" s="469" t="s">
        <v>159</v>
      </c>
      <c r="E28" s="1001">
        <v>6.1</v>
      </c>
      <c r="F28" s="469" t="s">
        <v>159</v>
      </c>
      <c r="G28" s="387" t="s">
        <v>159</v>
      </c>
      <c r="H28" s="387" t="s">
        <v>159</v>
      </c>
      <c r="I28" s="469" t="s">
        <v>159</v>
      </c>
      <c r="J28" s="1002">
        <v>4931.8</v>
      </c>
      <c r="K28" s="1001">
        <v>107.5</v>
      </c>
      <c r="L28" s="1002">
        <v>4931.76</v>
      </c>
      <c r="M28" s="1232">
        <v>107.5</v>
      </c>
      <c r="N28" s="1469"/>
    </row>
    <row r="29" spans="1:17" ht="13.5" customHeight="1">
      <c r="A29" s="829"/>
      <c r="B29" s="898" t="s">
        <v>70</v>
      </c>
      <c r="C29" s="387" t="s">
        <v>159</v>
      </c>
      <c r="D29" s="469" t="s">
        <v>159</v>
      </c>
      <c r="E29" s="1001">
        <v>6.1</v>
      </c>
      <c r="F29" s="469" t="s">
        <v>159</v>
      </c>
      <c r="G29" s="387" t="s">
        <v>159</v>
      </c>
      <c r="H29" s="387" t="s">
        <v>159</v>
      </c>
      <c r="I29" s="469" t="s">
        <v>159</v>
      </c>
      <c r="J29" s="1002">
        <v>4949.42</v>
      </c>
      <c r="K29" s="1001">
        <v>107.6</v>
      </c>
      <c r="L29" s="1002">
        <v>4949.41</v>
      </c>
      <c r="M29" s="1232">
        <v>107.6</v>
      </c>
      <c r="N29" s="1469"/>
    </row>
    <row r="30" spans="1:17" ht="13.5" customHeight="1">
      <c r="A30" s="829"/>
      <c r="B30" s="898" t="s">
        <v>59</v>
      </c>
      <c r="C30" s="1001">
        <v>104.7</v>
      </c>
      <c r="D30" s="1001">
        <v>104.6</v>
      </c>
      <c r="E30" s="1001">
        <v>5.9</v>
      </c>
      <c r="F30" s="1002">
        <v>4950.9399999999996</v>
      </c>
      <c r="G30" s="1001">
        <v>107.1</v>
      </c>
      <c r="H30" s="1002">
        <v>4758.1099999999997</v>
      </c>
      <c r="I30" s="1001">
        <v>107.3</v>
      </c>
      <c r="J30" s="1002">
        <v>5164.53</v>
      </c>
      <c r="K30" s="1001">
        <v>105.7</v>
      </c>
      <c r="L30" s="1002">
        <v>5164.33</v>
      </c>
      <c r="M30" s="1232">
        <v>105.7</v>
      </c>
      <c r="N30" s="1469"/>
    </row>
    <row r="31" spans="1:17" ht="13.5" customHeight="1">
      <c r="A31" s="829"/>
      <c r="B31" s="898" t="s">
        <v>60</v>
      </c>
      <c r="C31" s="469" t="s">
        <v>159</v>
      </c>
      <c r="D31" s="469" t="s">
        <v>159</v>
      </c>
      <c r="E31" s="1001">
        <v>5.6</v>
      </c>
      <c r="F31" s="469" t="s">
        <v>159</v>
      </c>
      <c r="G31" s="387" t="s">
        <v>159</v>
      </c>
      <c r="H31" s="387" t="s">
        <v>159</v>
      </c>
      <c r="I31" s="387" t="s">
        <v>159</v>
      </c>
      <c r="J31" s="1002">
        <v>5186.12</v>
      </c>
      <c r="K31" s="1001">
        <v>107.1</v>
      </c>
      <c r="L31" s="1002">
        <v>5185.3100000000004</v>
      </c>
      <c r="M31" s="1232">
        <v>107.1</v>
      </c>
      <c r="N31" s="1469"/>
    </row>
    <row r="32" spans="1:17" ht="13.5" customHeight="1">
      <c r="A32" s="829"/>
      <c r="B32" s="898" t="s">
        <v>61</v>
      </c>
      <c r="C32" s="469" t="s">
        <v>159</v>
      </c>
      <c r="D32" s="469" t="s">
        <v>159</v>
      </c>
      <c r="E32" s="1001">
        <v>5.4</v>
      </c>
      <c r="F32" s="469" t="s">
        <v>159</v>
      </c>
      <c r="G32" s="387" t="s">
        <v>159</v>
      </c>
      <c r="H32" s="387" t="s">
        <v>159</v>
      </c>
      <c r="I32" s="387" t="s">
        <v>159</v>
      </c>
      <c r="J32" s="1002">
        <v>5057.82</v>
      </c>
      <c r="K32" s="1001">
        <v>107.7</v>
      </c>
      <c r="L32" s="1002">
        <v>5054.1000000000004</v>
      </c>
      <c r="M32" s="1232">
        <v>107.6</v>
      </c>
      <c r="N32" s="1469"/>
    </row>
    <row r="33" spans="1:14" ht="13.5" customHeight="1">
      <c r="A33" s="829"/>
      <c r="B33" s="898" t="s">
        <v>62</v>
      </c>
      <c r="C33" s="469" t="s">
        <v>159</v>
      </c>
      <c r="D33" s="469" t="s">
        <v>159</v>
      </c>
      <c r="E33" s="1091">
        <v>5.3</v>
      </c>
      <c r="F33" s="1092">
        <v>4839.24</v>
      </c>
      <c r="G33" s="1091">
        <v>107</v>
      </c>
      <c r="H33" s="387" t="s">
        <v>159</v>
      </c>
      <c r="I33" s="387" t="s">
        <v>159</v>
      </c>
      <c r="J33" s="1002">
        <v>5104.46</v>
      </c>
      <c r="K33" s="1001">
        <v>105.3</v>
      </c>
      <c r="L33" s="1002">
        <v>5103.4799999999996</v>
      </c>
      <c r="M33" s="1232">
        <v>105.3</v>
      </c>
      <c r="N33" s="1469"/>
    </row>
    <row r="34" spans="1:14" s="225" customFormat="1" ht="33" customHeight="1">
      <c r="A34" s="2190" t="s">
        <v>1323</v>
      </c>
      <c r="B34" s="2190"/>
      <c r="C34" s="2190"/>
      <c r="D34" s="2190"/>
      <c r="E34" s="2190"/>
      <c r="F34" s="2190"/>
      <c r="G34" s="2190"/>
      <c r="H34" s="2190"/>
      <c r="I34" s="2190"/>
      <c r="J34" s="2190"/>
      <c r="K34" s="2190"/>
      <c r="L34" s="2190"/>
      <c r="M34" s="2190"/>
    </row>
    <row r="35" spans="1:14" s="225" customFormat="1" ht="28.5" customHeight="1">
      <c r="A35" s="2184" t="s">
        <v>430</v>
      </c>
      <c r="B35" s="2185"/>
      <c r="C35" s="2185"/>
      <c r="D35" s="2185"/>
      <c r="E35" s="2185"/>
      <c r="F35" s="2185"/>
      <c r="G35" s="2185"/>
      <c r="H35" s="2185"/>
      <c r="I35" s="2185"/>
      <c r="J35" s="2185"/>
      <c r="K35" s="2185"/>
      <c r="L35" s="2185"/>
      <c r="M35" s="2185"/>
    </row>
  </sheetData>
  <mergeCells count="18">
    <mergeCell ref="K1:L1"/>
    <mergeCell ref="F9:G9"/>
    <mergeCell ref="A7:B10"/>
    <mergeCell ref="J8:M8"/>
    <mergeCell ref="D8:D9"/>
    <mergeCell ref="F8:I8"/>
    <mergeCell ref="H9:I9"/>
    <mergeCell ref="J9:K9"/>
    <mergeCell ref="F7:M7"/>
    <mergeCell ref="K2:L2"/>
    <mergeCell ref="C7:C9"/>
    <mergeCell ref="A3:E3"/>
    <mergeCell ref="A4:E4"/>
    <mergeCell ref="A35:M35"/>
    <mergeCell ref="C10:D10"/>
    <mergeCell ref="E7:E10"/>
    <mergeCell ref="L9:M9"/>
    <mergeCell ref="A34:M34"/>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pageSetUpPr fitToPage="1"/>
  </sheetPr>
  <dimension ref="A1:GJ38"/>
  <sheetViews>
    <sheetView showGridLines="0" zoomScaleNormal="100" zoomScaleSheetLayoutView="115" workbookViewId="0">
      <selection activeCell="G12" sqref="G12"/>
    </sheetView>
  </sheetViews>
  <sheetFormatPr defaultColWidth="9" defaultRowHeight="12"/>
  <cols>
    <col min="1" max="1" width="8.125" style="586" customWidth="1"/>
    <col min="2" max="2" width="12.375" style="586" customWidth="1"/>
    <col min="3" max="13" width="9.625" style="586" customWidth="1"/>
    <col min="14" max="16384" width="9" style="586"/>
  </cols>
  <sheetData>
    <row r="1" spans="1:192">
      <c r="J1" s="1474" t="s">
        <v>6</v>
      </c>
      <c r="K1" s="1474"/>
    </row>
    <row r="2" spans="1:192">
      <c r="J2" s="1474" t="s">
        <v>7</v>
      </c>
      <c r="K2" s="1474"/>
    </row>
    <row r="3" spans="1:192" ht="12.75" customHeight="1">
      <c r="A3" s="1478" t="s">
        <v>120</v>
      </c>
      <c r="B3" s="1478"/>
      <c r="C3" s="1478"/>
      <c r="D3" s="1478"/>
      <c r="E3" s="585"/>
      <c r="F3" s="585"/>
      <c r="G3" s="585"/>
      <c r="H3" s="585"/>
      <c r="I3" s="585"/>
      <c r="J3" s="585"/>
      <c r="K3" s="585"/>
    </row>
    <row r="4" spans="1:192" ht="12.75" customHeight="1">
      <c r="A4" s="1479" t="s">
        <v>121</v>
      </c>
      <c r="B4" s="1480"/>
      <c r="C4" s="1480"/>
      <c r="D4" s="1480"/>
      <c r="E4" s="585"/>
      <c r="F4" s="585"/>
      <c r="G4" s="585"/>
      <c r="H4" s="585"/>
      <c r="I4" s="585"/>
      <c r="J4" s="585"/>
      <c r="K4" s="585"/>
      <c r="L4" s="585"/>
      <c r="M4" s="585"/>
    </row>
    <row r="5" spans="1:192" ht="18" customHeight="1">
      <c r="A5" s="583" t="s">
        <v>325</v>
      </c>
      <c r="B5" s="584" t="s">
        <v>324</v>
      </c>
      <c r="C5" s="583"/>
      <c r="D5" s="583"/>
      <c r="E5" s="583"/>
      <c r="F5" s="585"/>
      <c r="G5" s="585"/>
      <c r="H5" s="585"/>
      <c r="I5" s="585"/>
      <c r="J5" s="585"/>
      <c r="K5" s="585"/>
      <c r="L5" s="585"/>
      <c r="M5" s="585"/>
    </row>
    <row r="6" spans="1:192" s="36" customFormat="1" ht="12.75" customHeight="1">
      <c r="A6" s="587"/>
      <c r="B6" s="583" t="s">
        <v>122</v>
      </c>
      <c r="C6" s="587"/>
      <c r="D6" s="587"/>
      <c r="E6" s="585"/>
      <c r="F6" s="585"/>
      <c r="G6" s="585"/>
      <c r="H6" s="585"/>
      <c r="I6" s="585"/>
      <c r="J6" s="585"/>
      <c r="K6" s="585"/>
      <c r="L6" s="585"/>
      <c r="M6" s="585"/>
    </row>
    <row r="7" spans="1:192" s="36" customFormat="1" ht="12.75" customHeight="1">
      <c r="A7" s="1262"/>
      <c r="B7" s="1260" t="s">
        <v>123</v>
      </c>
      <c r="C7" s="1262"/>
      <c r="D7" s="1262"/>
      <c r="E7" s="237"/>
      <c r="F7" s="237"/>
      <c r="G7" s="237"/>
      <c r="H7" s="237"/>
      <c r="I7" s="237"/>
      <c r="J7" s="237"/>
      <c r="K7" s="237"/>
      <c r="L7" s="237"/>
      <c r="M7" s="237"/>
    </row>
    <row r="8" spans="1:192" s="36" customFormat="1" ht="12.75" customHeight="1">
      <c r="A8" s="1263"/>
      <c r="B8" s="1261" t="s">
        <v>124</v>
      </c>
      <c r="C8" s="588"/>
      <c r="D8" s="588"/>
      <c r="E8" s="237"/>
      <c r="F8" s="237"/>
      <c r="G8" s="237"/>
      <c r="H8" s="237"/>
      <c r="I8" s="237"/>
      <c r="J8" s="237"/>
      <c r="K8" s="237"/>
      <c r="L8" s="237"/>
      <c r="M8" s="237"/>
    </row>
    <row r="9" spans="1:192" s="590" customFormat="1" ht="24" customHeight="1">
      <c r="A9" s="1549" t="s">
        <v>710</v>
      </c>
      <c r="B9" s="1550"/>
      <c r="C9" s="1555" t="s">
        <v>698</v>
      </c>
      <c r="D9" s="1560"/>
      <c r="E9" s="1560"/>
      <c r="F9" s="1560"/>
      <c r="G9" s="1560"/>
      <c r="H9" s="1560"/>
      <c r="I9" s="1560"/>
      <c r="J9" s="1560"/>
      <c r="K9" s="1560"/>
      <c r="L9" s="1560"/>
      <c r="M9" s="1560"/>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c r="EN9" s="36"/>
      <c r="EO9" s="36"/>
      <c r="EP9" s="36"/>
      <c r="EQ9" s="36"/>
      <c r="ER9" s="36"/>
      <c r="ES9" s="36"/>
      <c r="ET9" s="36"/>
      <c r="EU9" s="36"/>
      <c r="EV9" s="36"/>
      <c r="EW9" s="36"/>
      <c r="EX9" s="36"/>
      <c r="EY9" s="36"/>
      <c r="EZ9" s="36"/>
      <c r="FA9" s="36"/>
      <c r="FB9" s="36"/>
      <c r="FC9" s="36"/>
      <c r="FD9" s="36"/>
      <c r="FE9" s="36"/>
      <c r="FF9" s="36"/>
      <c r="FG9" s="36"/>
      <c r="FH9" s="36"/>
      <c r="FI9" s="36"/>
      <c r="FJ9" s="36"/>
      <c r="FK9" s="36"/>
      <c r="FL9" s="36"/>
      <c r="FM9" s="36"/>
      <c r="FN9" s="36"/>
      <c r="FO9" s="36"/>
      <c r="FP9" s="36"/>
      <c r="FQ9" s="36"/>
      <c r="FR9" s="36"/>
      <c r="FS9" s="36"/>
      <c r="FT9" s="36"/>
      <c r="FU9" s="36"/>
      <c r="FV9" s="36"/>
      <c r="FW9" s="36"/>
      <c r="FX9" s="36"/>
      <c r="FY9" s="36"/>
      <c r="FZ9" s="36"/>
      <c r="GA9" s="36"/>
      <c r="GB9" s="36"/>
      <c r="GC9" s="36"/>
      <c r="GD9" s="36"/>
      <c r="GE9" s="36"/>
      <c r="GF9" s="36"/>
      <c r="GG9" s="36"/>
      <c r="GH9" s="36"/>
      <c r="GI9" s="36"/>
      <c r="GJ9" s="36"/>
    </row>
    <row r="10" spans="1:192" s="36" customFormat="1" ht="24" customHeight="1">
      <c r="A10" s="1551"/>
      <c r="B10" s="1552"/>
      <c r="C10" s="1561"/>
      <c r="D10" s="1555" t="s">
        <v>1436</v>
      </c>
      <c r="E10" s="591"/>
      <c r="F10" s="543"/>
      <c r="G10" s="543"/>
      <c r="H10" s="543"/>
      <c r="I10" s="543"/>
      <c r="J10" s="543"/>
      <c r="K10" s="543"/>
      <c r="L10" s="543"/>
      <c r="M10" s="543"/>
    </row>
    <row r="11" spans="1:192" s="36" customFormat="1" ht="24" customHeight="1">
      <c r="A11" s="1551"/>
      <c r="B11" s="1552"/>
      <c r="C11" s="1561"/>
      <c r="D11" s="1556"/>
      <c r="E11" s="1555" t="s">
        <v>699</v>
      </c>
      <c r="F11" s="1563"/>
      <c r="G11" s="1564"/>
      <c r="H11" s="1564"/>
      <c r="I11" s="1564"/>
      <c r="J11" s="1564"/>
      <c r="K11" s="1564"/>
      <c r="L11" s="1564"/>
      <c r="M11" s="1565"/>
    </row>
    <row r="12" spans="1:192" s="36" customFormat="1" ht="159" customHeight="1">
      <c r="A12" s="1551"/>
      <c r="B12" s="1552"/>
      <c r="C12" s="1562"/>
      <c r="D12" s="1557"/>
      <c r="E12" s="1558"/>
      <c r="F12" s="1255" t="s">
        <v>700</v>
      </c>
      <c r="G12" s="1255" t="s">
        <v>701</v>
      </c>
      <c r="H12" s="994" t="s">
        <v>702</v>
      </c>
      <c r="I12" s="1250" t="s">
        <v>703</v>
      </c>
      <c r="J12" s="1255" t="s">
        <v>704</v>
      </c>
      <c r="K12" s="1250" t="s">
        <v>705</v>
      </c>
      <c r="L12" s="994" t="s">
        <v>706</v>
      </c>
      <c r="M12" s="995" t="s">
        <v>707</v>
      </c>
    </row>
    <row r="13" spans="1:192" s="36" customFormat="1" ht="24" customHeight="1">
      <c r="A13" s="1553"/>
      <c r="B13" s="1554"/>
      <c r="C13" s="1559" t="s">
        <v>708</v>
      </c>
      <c r="D13" s="1560"/>
      <c r="E13" s="1560"/>
      <c r="F13" s="1560"/>
      <c r="G13" s="1560"/>
      <c r="H13" s="1560"/>
      <c r="I13" s="1560"/>
      <c r="J13" s="1560"/>
      <c r="K13" s="1560"/>
      <c r="L13" s="1560"/>
      <c r="M13" s="1560"/>
    </row>
    <row r="14" spans="1:192" ht="18.75" customHeight="1">
      <c r="A14" s="238">
        <v>2018</v>
      </c>
      <c r="B14" s="863" t="s">
        <v>60</v>
      </c>
      <c r="C14" s="239">
        <v>271.3</v>
      </c>
      <c r="D14" s="239">
        <v>139.80000000000001</v>
      </c>
      <c r="E14" s="239">
        <v>130.19999999999999</v>
      </c>
      <c r="F14" s="239">
        <v>23.3</v>
      </c>
      <c r="G14" s="239">
        <v>4.2</v>
      </c>
      <c r="H14" s="239">
        <v>3.9</v>
      </c>
      <c r="I14" s="239">
        <v>9.6</v>
      </c>
      <c r="J14" s="239">
        <v>13.6</v>
      </c>
      <c r="K14" s="239">
        <v>2.9</v>
      </c>
      <c r="L14" s="239">
        <v>21.1</v>
      </c>
      <c r="M14" s="240">
        <v>7</v>
      </c>
      <c r="N14" s="36"/>
    </row>
    <row r="15" spans="1:192" ht="12" customHeight="1">
      <c r="A15" s="237"/>
      <c r="B15" s="863" t="s">
        <v>61</v>
      </c>
      <c r="C15" s="239">
        <v>270.8</v>
      </c>
      <c r="D15" s="239">
        <v>139.9</v>
      </c>
      <c r="E15" s="239">
        <v>130.19999999999999</v>
      </c>
      <c r="F15" s="239">
        <v>23.3</v>
      </c>
      <c r="G15" s="239">
        <v>4.2</v>
      </c>
      <c r="H15" s="239">
        <v>3.9</v>
      </c>
      <c r="I15" s="239">
        <v>9.6</v>
      </c>
      <c r="J15" s="239">
        <v>13.7</v>
      </c>
      <c r="K15" s="239">
        <v>2.9</v>
      </c>
      <c r="L15" s="239">
        <v>21.2</v>
      </c>
      <c r="M15" s="240">
        <v>6.9</v>
      </c>
      <c r="N15" s="36"/>
    </row>
    <row r="16" spans="1:192" ht="12" customHeight="1">
      <c r="A16" s="237"/>
      <c r="B16" s="863" t="s">
        <v>62</v>
      </c>
      <c r="C16" s="239">
        <v>270.89999999999998</v>
      </c>
      <c r="D16" s="239">
        <v>139.9</v>
      </c>
      <c r="E16" s="239">
        <v>130.19999999999999</v>
      </c>
      <c r="F16" s="239">
        <v>23.2</v>
      </c>
      <c r="G16" s="239">
        <v>4.2</v>
      </c>
      <c r="H16" s="239">
        <v>3.9</v>
      </c>
      <c r="I16" s="239">
        <v>9.6</v>
      </c>
      <c r="J16" s="239">
        <v>13.7</v>
      </c>
      <c r="K16" s="239">
        <v>2.9</v>
      </c>
      <c r="L16" s="239">
        <v>21.1</v>
      </c>
      <c r="M16" s="240">
        <v>6.9</v>
      </c>
      <c r="N16" s="36"/>
    </row>
    <row r="17" spans="1:14" ht="12" customHeight="1">
      <c r="A17" s="237"/>
      <c r="B17" s="863" t="s">
        <v>63</v>
      </c>
      <c r="C17" s="239">
        <v>270.39999999999998</v>
      </c>
      <c r="D17" s="239">
        <v>140</v>
      </c>
      <c r="E17" s="239">
        <v>130.4</v>
      </c>
      <c r="F17" s="239">
        <v>23.2</v>
      </c>
      <c r="G17" s="239">
        <v>4.2</v>
      </c>
      <c r="H17" s="239">
        <v>3.9</v>
      </c>
      <c r="I17" s="239">
        <v>9.6999999999999993</v>
      </c>
      <c r="J17" s="239">
        <v>13.7</v>
      </c>
      <c r="K17" s="239">
        <v>2.9</v>
      </c>
      <c r="L17" s="239">
        <v>21.2</v>
      </c>
      <c r="M17" s="240">
        <v>6.9</v>
      </c>
      <c r="N17" s="36"/>
    </row>
    <row r="18" spans="1:14" ht="12" customHeight="1">
      <c r="A18" s="237"/>
      <c r="B18" s="863" t="s">
        <v>64</v>
      </c>
      <c r="C18" s="239">
        <v>269.7</v>
      </c>
      <c r="D18" s="239">
        <v>139.9</v>
      </c>
      <c r="E18" s="239">
        <v>130.30000000000001</v>
      </c>
      <c r="F18" s="239">
        <v>23.1</v>
      </c>
      <c r="G18" s="239">
        <v>4.2</v>
      </c>
      <c r="H18" s="239">
        <v>3.9</v>
      </c>
      <c r="I18" s="239">
        <v>9.6</v>
      </c>
      <c r="J18" s="239">
        <v>13.8</v>
      </c>
      <c r="K18" s="239">
        <v>3</v>
      </c>
      <c r="L18" s="239">
        <v>21.2</v>
      </c>
      <c r="M18" s="240">
        <v>7</v>
      </c>
      <c r="N18" s="36"/>
    </row>
    <row r="19" spans="1:14" ht="12" customHeight="1">
      <c r="A19" s="237"/>
      <c r="B19" s="863" t="s">
        <v>65</v>
      </c>
      <c r="C19" s="239">
        <v>269.60000000000002</v>
      </c>
      <c r="D19" s="239">
        <v>140</v>
      </c>
      <c r="E19" s="239">
        <v>130.4</v>
      </c>
      <c r="F19" s="239">
        <v>23.2</v>
      </c>
      <c r="G19" s="239">
        <v>4.2</v>
      </c>
      <c r="H19" s="239">
        <v>3.9</v>
      </c>
      <c r="I19" s="239">
        <v>9.6999999999999993</v>
      </c>
      <c r="J19" s="239">
        <v>13.8</v>
      </c>
      <c r="K19" s="239">
        <v>3</v>
      </c>
      <c r="L19" s="239">
        <v>21.3</v>
      </c>
      <c r="M19" s="240">
        <v>7</v>
      </c>
      <c r="N19" s="36"/>
    </row>
    <row r="20" spans="1:14" ht="12" customHeight="1">
      <c r="A20" s="237"/>
      <c r="B20" s="864" t="s">
        <v>66</v>
      </c>
      <c r="C20" s="239">
        <v>269.39999999999998</v>
      </c>
      <c r="D20" s="239">
        <v>140.1</v>
      </c>
      <c r="E20" s="239">
        <v>130.6</v>
      </c>
      <c r="F20" s="239">
        <v>23.2</v>
      </c>
      <c r="G20" s="239">
        <v>4.2</v>
      </c>
      <c r="H20" s="239">
        <v>3.9</v>
      </c>
      <c r="I20" s="239">
        <v>9.6999999999999993</v>
      </c>
      <c r="J20" s="239">
        <v>13.8</v>
      </c>
      <c r="K20" s="239">
        <v>3</v>
      </c>
      <c r="L20" s="239">
        <v>21.4</v>
      </c>
      <c r="M20" s="240">
        <v>7</v>
      </c>
      <c r="N20" s="36"/>
    </row>
    <row r="21" spans="1:14" ht="12" customHeight="1">
      <c r="A21" s="237"/>
      <c r="B21" s="864" t="s">
        <v>67</v>
      </c>
      <c r="C21" s="239">
        <v>268.8</v>
      </c>
      <c r="D21" s="239">
        <v>140.1</v>
      </c>
      <c r="E21" s="239">
        <v>130.5</v>
      </c>
      <c r="F21" s="239">
        <v>23.2</v>
      </c>
      <c r="G21" s="239">
        <v>4.2</v>
      </c>
      <c r="H21" s="239">
        <v>3.9</v>
      </c>
      <c r="I21" s="239">
        <v>9.6999999999999993</v>
      </c>
      <c r="J21" s="239">
        <v>13.8</v>
      </c>
      <c r="K21" s="239">
        <v>2.9</v>
      </c>
      <c r="L21" s="239">
        <v>21.2</v>
      </c>
      <c r="M21" s="240">
        <v>7</v>
      </c>
      <c r="N21" s="36"/>
    </row>
    <row r="22" spans="1:14" ht="12" customHeight="1">
      <c r="A22" s="237"/>
      <c r="B22" s="864" t="s">
        <v>68</v>
      </c>
      <c r="C22" s="239">
        <v>268.7</v>
      </c>
      <c r="D22" s="239">
        <v>140.30000000000001</v>
      </c>
      <c r="E22" s="239">
        <v>130.69999999999999</v>
      </c>
      <c r="F22" s="239">
        <v>23</v>
      </c>
      <c r="G22" s="239">
        <v>4.2</v>
      </c>
      <c r="H22" s="239">
        <v>3.9</v>
      </c>
      <c r="I22" s="239">
        <v>9.6999999999999993</v>
      </c>
      <c r="J22" s="239">
        <v>13.7</v>
      </c>
      <c r="K22" s="239">
        <v>2.9</v>
      </c>
      <c r="L22" s="239">
        <v>21.7</v>
      </c>
      <c r="M22" s="240">
        <v>7</v>
      </c>
      <c r="N22" s="36"/>
    </row>
    <row r="23" spans="1:14" ht="18.75" customHeight="1">
      <c r="A23" s="238">
        <v>2019</v>
      </c>
      <c r="B23" s="863" t="s">
        <v>21</v>
      </c>
      <c r="C23" s="239">
        <v>276.10000000000002</v>
      </c>
      <c r="D23" s="239">
        <v>142.5</v>
      </c>
      <c r="E23" s="239">
        <v>132.80000000000001</v>
      </c>
      <c r="F23" s="239">
        <v>22.9</v>
      </c>
      <c r="G23" s="239">
        <v>4.3</v>
      </c>
      <c r="H23" s="239">
        <v>3.9</v>
      </c>
      <c r="I23" s="239">
        <v>9.8000000000000007</v>
      </c>
      <c r="J23" s="239">
        <v>14.2</v>
      </c>
      <c r="K23" s="239">
        <v>3</v>
      </c>
      <c r="L23" s="239">
        <v>22.2</v>
      </c>
      <c r="M23" s="240">
        <v>7.2</v>
      </c>
      <c r="N23" s="36"/>
    </row>
    <row r="24" spans="1:14" ht="12" customHeight="1">
      <c r="A24" s="237"/>
      <c r="B24" s="863" t="s">
        <v>22</v>
      </c>
      <c r="C24" s="239">
        <v>281.3</v>
      </c>
      <c r="D24" s="239">
        <v>143</v>
      </c>
      <c r="E24" s="239">
        <v>133.4</v>
      </c>
      <c r="F24" s="239">
        <v>23</v>
      </c>
      <c r="G24" s="239">
        <v>4.3</v>
      </c>
      <c r="H24" s="239">
        <v>4</v>
      </c>
      <c r="I24" s="239">
        <v>9.8000000000000007</v>
      </c>
      <c r="J24" s="239">
        <v>14.3</v>
      </c>
      <c r="K24" s="239">
        <v>3</v>
      </c>
      <c r="L24" s="239">
        <v>22.2</v>
      </c>
      <c r="M24" s="240">
        <v>7.2</v>
      </c>
      <c r="N24" s="36"/>
    </row>
    <row r="25" spans="1:14" ht="12" customHeight="1">
      <c r="A25" s="237"/>
      <c r="B25" s="863" t="s">
        <v>11</v>
      </c>
      <c r="C25" s="239">
        <v>281</v>
      </c>
      <c r="D25" s="239">
        <v>142.80000000000001</v>
      </c>
      <c r="E25" s="239">
        <v>133.1</v>
      </c>
      <c r="F25" s="239">
        <v>22.9</v>
      </c>
      <c r="G25" s="239">
        <v>4.3</v>
      </c>
      <c r="H25" s="239">
        <v>3.9</v>
      </c>
      <c r="I25" s="239">
        <v>9.9</v>
      </c>
      <c r="J25" s="239">
        <v>14.4</v>
      </c>
      <c r="K25" s="239">
        <v>3</v>
      </c>
      <c r="L25" s="239">
        <v>22</v>
      </c>
      <c r="M25" s="240">
        <v>7.2</v>
      </c>
      <c r="N25" s="36"/>
    </row>
    <row r="26" spans="1:14" ht="12" customHeight="1">
      <c r="A26" s="237"/>
      <c r="B26" s="863" t="s">
        <v>60</v>
      </c>
      <c r="C26" s="239">
        <v>280.3</v>
      </c>
      <c r="D26" s="239">
        <v>142.6</v>
      </c>
      <c r="E26" s="239">
        <v>132.9</v>
      </c>
      <c r="F26" s="239">
        <v>22.9</v>
      </c>
      <c r="G26" s="239">
        <v>4.2</v>
      </c>
      <c r="H26" s="239">
        <v>3.9</v>
      </c>
      <c r="I26" s="239">
        <v>9.8000000000000007</v>
      </c>
      <c r="J26" s="239">
        <v>14.4</v>
      </c>
      <c r="K26" s="239">
        <v>3</v>
      </c>
      <c r="L26" s="239">
        <v>21.9</v>
      </c>
      <c r="M26" s="240">
        <v>7.2</v>
      </c>
      <c r="N26" s="36"/>
    </row>
    <row r="27" spans="1:14" ht="12" customHeight="1">
      <c r="A27" s="237"/>
      <c r="B27" s="863" t="s">
        <v>61</v>
      </c>
      <c r="C27" s="239">
        <v>279.89999999999998</v>
      </c>
      <c r="D27" s="239">
        <v>142.4</v>
      </c>
      <c r="E27" s="239">
        <v>132.80000000000001</v>
      </c>
      <c r="F27" s="239">
        <v>22.9</v>
      </c>
      <c r="G27" s="239">
        <v>4.0999999999999996</v>
      </c>
      <c r="H27" s="239">
        <v>3.9</v>
      </c>
      <c r="I27" s="239">
        <v>9.8000000000000007</v>
      </c>
      <c r="J27" s="239">
        <v>14.3</v>
      </c>
      <c r="K27" s="239">
        <v>3</v>
      </c>
      <c r="L27" s="239">
        <v>21.9</v>
      </c>
      <c r="M27" s="240">
        <v>7.1</v>
      </c>
      <c r="N27" s="36"/>
    </row>
    <row r="28" spans="1:14" ht="12" customHeight="1">
      <c r="A28" s="237"/>
      <c r="B28" s="863" t="s">
        <v>62</v>
      </c>
      <c r="C28" s="239">
        <v>279.8</v>
      </c>
      <c r="D28" s="239">
        <v>142.4</v>
      </c>
      <c r="E28" s="239">
        <v>132.69999999999999</v>
      </c>
      <c r="F28" s="239">
        <v>23</v>
      </c>
      <c r="G28" s="239">
        <v>4.0999999999999996</v>
      </c>
      <c r="H28" s="239">
        <v>3.9</v>
      </c>
      <c r="I28" s="239">
        <v>9.8000000000000007</v>
      </c>
      <c r="J28" s="239">
        <v>14.3</v>
      </c>
      <c r="K28" s="239">
        <v>3</v>
      </c>
      <c r="L28" s="239">
        <v>21.9</v>
      </c>
      <c r="M28" s="240">
        <v>7.1</v>
      </c>
      <c r="N28" s="36"/>
    </row>
    <row r="29" spans="1:14">
      <c r="A29" s="585"/>
      <c r="B29" s="241" t="s">
        <v>29</v>
      </c>
      <c r="C29" s="242">
        <v>103.3</v>
      </c>
      <c r="D29" s="242">
        <v>101.8</v>
      </c>
      <c r="E29" s="242">
        <v>101.9</v>
      </c>
      <c r="F29" s="242">
        <v>99</v>
      </c>
      <c r="G29" s="242">
        <v>97.2</v>
      </c>
      <c r="H29" s="242">
        <v>100.5</v>
      </c>
      <c r="I29" s="242">
        <v>101.7</v>
      </c>
      <c r="J29" s="242">
        <v>104.4</v>
      </c>
      <c r="K29" s="242">
        <v>104.1</v>
      </c>
      <c r="L29" s="242">
        <v>103.4</v>
      </c>
      <c r="M29" s="243">
        <v>103.1</v>
      </c>
    </row>
    <row r="30" spans="1:14">
      <c r="A30" s="585"/>
      <c r="B30" s="241" t="s">
        <v>30</v>
      </c>
      <c r="C30" s="242">
        <v>100</v>
      </c>
      <c r="D30" s="242">
        <v>100</v>
      </c>
      <c r="E30" s="242">
        <v>99.9</v>
      </c>
      <c r="F30" s="242">
        <v>100.5</v>
      </c>
      <c r="G30" s="242">
        <v>98.3</v>
      </c>
      <c r="H30" s="242">
        <v>99.2</v>
      </c>
      <c r="I30" s="242">
        <v>100</v>
      </c>
      <c r="J30" s="242">
        <v>99.8</v>
      </c>
      <c r="K30" s="242">
        <v>100.6</v>
      </c>
      <c r="L30" s="242">
        <v>99.8</v>
      </c>
      <c r="M30" s="243">
        <v>99.7</v>
      </c>
    </row>
    <row r="31" spans="1:14" s="664" customFormat="1" ht="13.5" customHeight="1">
      <c r="A31" s="1566" t="s">
        <v>1456</v>
      </c>
      <c r="B31" s="1566"/>
      <c r="C31" s="1566"/>
      <c r="D31" s="1566"/>
      <c r="E31" s="1566"/>
      <c r="F31" s="244"/>
      <c r="G31" s="244"/>
      <c r="H31" s="244"/>
      <c r="I31" s="244"/>
      <c r="J31" s="244"/>
      <c r="K31" s="244"/>
      <c r="L31" s="244"/>
      <c r="M31" s="244"/>
    </row>
    <row r="32" spans="1:14" s="664" customFormat="1" ht="12.75" customHeight="1">
      <c r="A32" s="1547" t="s">
        <v>398</v>
      </c>
      <c r="B32" s="1548"/>
      <c r="C32" s="1548"/>
      <c r="D32" s="1548"/>
      <c r="E32" s="1548"/>
      <c r="F32" s="245"/>
      <c r="G32" s="245"/>
      <c r="H32" s="245"/>
      <c r="I32" s="245"/>
      <c r="J32" s="245"/>
      <c r="K32" s="245"/>
      <c r="L32" s="245"/>
      <c r="M32" s="245"/>
    </row>
    <row r="33" spans="1:1" ht="14.25" customHeight="1"/>
    <row r="37" spans="1:1">
      <c r="A37" s="664"/>
    </row>
    <row r="38" spans="1:1">
      <c r="A38" s="664"/>
    </row>
  </sheetData>
  <mergeCells count="13">
    <mergeCell ref="J1:K1"/>
    <mergeCell ref="J2:K2"/>
    <mergeCell ref="A32:E32"/>
    <mergeCell ref="A9:B13"/>
    <mergeCell ref="D10:D12"/>
    <mergeCell ref="E11:E12"/>
    <mergeCell ref="C13:M13"/>
    <mergeCell ref="C9:C12"/>
    <mergeCell ref="D9:M9"/>
    <mergeCell ref="F11:M11"/>
    <mergeCell ref="A3:D3"/>
    <mergeCell ref="A4:D4"/>
    <mergeCell ref="A31:E31"/>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pageSetUpPr fitToPage="1"/>
  </sheetPr>
  <dimension ref="A1:O33"/>
  <sheetViews>
    <sheetView showGridLines="0" zoomScaleNormal="100" zoomScaleSheetLayoutView="100" workbookViewId="0">
      <selection activeCell="G12" sqref="G12"/>
    </sheetView>
  </sheetViews>
  <sheetFormatPr defaultColWidth="9" defaultRowHeight="12"/>
  <cols>
    <col min="1" max="1" width="8.125" style="6" customWidth="1"/>
    <col min="2" max="2" width="18.625" style="6" customWidth="1"/>
    <col min="3" max="14" width="8.375" style="6" customWidth="1"/>
    <col min="15" max="16384" width="9" style="147"/>
  </cols>
  <sheetData>
    <row r="1" spans="1:15">
      <c r="K1" s="1474" t="s">
        <v>6</v>
      </c>
      <c r="L1" s="1474"/>
    </row>
    <row r="2" spans="1:15">
      <c r="K2" s="1474" t="s">
        <v>7</v>
      </c>
      <c r="L2" s="1474"/>
    </row>
    <row r="3" spans="1:15">
      <c r="A3" s="572" t="s">
        <v>364</v>
      </c>
      <c r="B3" s="573" t="s">
        <v>570</v>
      </c>
      <c r="C3" s="573"/>
      <c r="D3" s="573"/>
      <c r="E3" s="573"/>
      <c r="F3" s="573"/>
      <c r="G3" s="573"/>
      <c r="H3" s="147"/>
      <c r="I3" s="147"/>
      <c r="J3" s="113"/>
      <c r="K3" s="147"/>
      <c r="L3" s="147"/>
      <c r="N3" s="113"/>
    </row>
    <row r="4" spans="1:15">
      <c r="A4" s="575"/>
      <c r="B4" s="1259" t="s">
        <v>571</v>
      </c>
      <c r="C4" s="575"/>
      <c r="D4" s="575"/>
      <c r="E4" s="575"/>
      <c r="F4" s="575"/>
      <c r="G4" s="575"/>
      <c r="H4" s="147"/>
      <c r="I4" s="147"/>
      <c r="J4" s="113"/>
      <c r="K4" s="113"/>
      <c r="L4" s="147"/>
      <c r="M4" s="147"/>
      <c r="N4" s="113"/>
    </row>
    <row r="5" spans="1:15" ht="40.5" customHeight="1">
      <c r="A5" s="2197" t="s">
        <v>1131</v>
      </c>
      <c r="B5" s="2198"/>
      <c r="C5" s="1650" t="s">
        <v>1132</v>
      </c>
      <c r="D5" s="1775"/>
      <c r="E5" s="1775"/>
      <c r="F5" s="1775"/>
      <c r="G5" s="1775"/>
      <c r="H5" s="1775"/>
      <c r="I5" s="1775"/>
      <c r="J5" s="1775"/>
      <c r="K5" s="1775"/>
      <c r="L5" s="1775"/>
      <c r="M5" s="1775"/>
      <c r="N5" s="1775"/>
    </row>
    <row r="6" spans="1:15" ht="40.5" customHeight="1">
      <c r="A6" s="2199"/>
      <c r="B6" s="2200"/>
      <c r="C6" s="2196" t="s">
        <v>1316</v>
      </c>
      <c r="D6" s="2131"/>
      <c r="E6" s="2203"/>
      <c r="F6" s="2196" t="s">
        <v>1317</v>
      </c>
      <c r="G6" s="2131"/>
      <c r="H6" s="2131"/>
      <c r="I6" s="2131"/>
      <c r="J6" s="2131"/>
      <c r="K6" s="2131"/>
      <c r="L6" s="2131"/>
      <c r="M6" s="2131"/>
      <c r="N6" s="2131"/>
    </row>
    <row r="7" spans="1:15" ht="40.5" customHeight="1">
      <c r="A7" s="2199"/>
      <c r="B7" s="2200"/>
      <c r="C7" s="1513"/>
      <c r="D7" s="1497"/>
      <c r="E7" s="2204"/>
      <c r="F7" s="2196" t="s">
        <v>690</v>
      </c>
      <c r="G7" s="2131"/>
      <c r="H7" s="2203"/>
      <c r="I7" s="2196" t="s">
        <v>1133</v>
      </c>
      <c r="J7" s="2131"/>
      <c r="K7" s="2203"/>
      <c r="L7" s="2196" t="s">
        <v>1134</v>
      </c>
      <c r="M7" s="2131"/>
      <c r="N7" s="2131"/>
    </row>
    <row r="8" spans="1:15" ht="28.5" customHeight="1">
      <c r="A8" s="2201"/>
      <c r="B8" s="2202"/>
      <c r="C8" s="1133" t="s">
        <v>8</v>
      </c>
      <c r="D8" s="1132" t="s">
        <v>9</v>
      </c>
      <c r="E8" s="1132" t="s">
        <v>108</v>
      </c>
      <c r="F8" s="1133" t="s">
        <v>8</v>
      </c>
      <c r="G8" s="1132" t="s">
        <v>9</v>
      </c>
      <c r="H8" s="1132" t="s">
        <v>108</v>
      </c>
      <c r="I8" s="1133" t="s">
        <v>8</v>
      </c>
      <c r="J8" s="1132" t="s">
        <v>9</v>
      </c>
      <c r="K8" s="1132" t="s">
        <v>108</v>
      </c>
      <c r="L8" s="1133" t="s">
        <v>8</v>
      </c>
      <c r="M8" s="1132" t="s">
        <v>9</v>
      </c>
      <c r="N8" s="1133" t="s">
        <v>108</v>
      </c>
      <c r="O8" s="49"/>
    </row>
    <row r="9" spans="1:15" ht="20.25" customHeight="1">
      <c r="A9" s="210">
        <v>2017</v>
      </c>
      <c r="B9" s="860" t="s">
        <v>38</v>
      </c>
      <c r="C9" s="130">
        <v>102</v>
      </c>
      <c r="D9" s="130" t="s">
        <v>160</v>
      </c>
      <c r="E9" s="130">
        <v>101</v>
      </c>
      <c r="F9" s="214">
        <v>102.9</v>
      </c>
      <c r="G9" s="214" t="s">
        <v>160</v>
      </c>
      <c r="H9" s="266" t="s">
        <v>159</v>
      </c>
      <c r="I9" s="214">
        <v>119.5</v>
      </c>
      <c r="J9" s="214" t="s">
        <v>160</v>
      </c>
      <c r="K9" s="266" t="s">
        <v>159</v>
      </c>
      <c r="L9" s="214">
        <v>102.4</v>
      </c>
      <c r="M9" s="214" t="s">
        <v>160</v>
      </c>
      <c r="N9" s="232" t="s">
        <v>159</v>
      </c>
      <c r="O9" s="49"/>
    </row>
    <row r="10" spans="1:15" ht="12" customHeight="1">
      <c r="A10" s="210">
        <v>2018</v>
      </c>
      <c r="B10" s="860" t="s">
        <v>38</v>
      </c>
      <c r="C10" s="130">
        <v>101.6</v>
      </c>
      <c r="D10" s="983" t="s">
        <v>160</v>
      </c>
      <c r="E10" s="130">
        <v>100.6</v>
      </c>
      <c r="F10" s="214">
        <v>102.1</v>
      </c>
      <c r="G10" s="1011" t="s">
        <v>160</v>
      </c>
      <c r="H10" s="266" t="s">
        <v>159</v>
      </c>
      <c r="I10" s="214">
        <v>102.9</v>
      </c>
      <c r="J10" s="1011" t="s">
        <v>160</v>
      </c>
      <c r="K10" s="266" t="s">
        <v>159</v>
      </c>
      <c r="L10" s="214">
        <v>102.2</v>
      </c>
      <c r="M10" s="1011" t="s">
        <v>160</v>
      </c>
      <c r="N10" s="232" t="s">
        <v>159</v>
      </c>
      <c r="O10" s="49"/>
    </row>
    <row r="11" spans="1:15" ht="24" customHeight="1">
      <c r="A11" s="561">
        <v>2018</v>
      </c>
      <c r="B11" s="854" t="s">
        <v>40</v>
      </c>
      <c r="C11" s="72">
        <v>101.5</v>
      </c>
      <c r="D11" s="72">
        <v>100.4</v>
      </c>
      <c r="E11" s="72">
        <v>100.1</v>
      </c>
      <c r="F11" s="72">
        <v>100.2</v>
      </c>
      <c r="G11" s="72">
        <v>100</v>
      </c>
      <c r="H11" s="387" t="s">
        <v>159</v>
      </c>
      <c r="I11" s="72">
        <v>99.3</v>
      </c>
      <c r="J11" s="72">
        <v>100.1</v>
      </c>
      <c r="K11" s="469" t="s">
        <v>159</v>
      </c>
      <c r="L11" s="72">
        <v>100.2</v>
      </c>
      <c r="M11" s="72">
        <v>100</v>
      </c>
      <c r="N11" s="123" t="s">
        <v>159</v>
      </c>
    </row>
    <row r="12" spans="1:15" ht="12.75" customHeight="1">
      <c r="A12" s="846"/>
      <c r="B12" s="860" t="s">
        <v>41</v>
      </c>
      <c r="C12" s="72">
        <v>101.7</v>
      </c>
      <c r="D12" s="72">
        <v>100.5</v>
      </c>
      <c r="E12" s="72">
        <v>100.6</v>
      </c>
      <c r="F12" s="72">
        <v>102.5</v>
      </c>
      <c r="G12" s="72">
        <v>101.6</v>
      </c>
      <c r="H12" s="387" t="s">
        <v>159</v>
      </c>
      <c r="I12" s="72">
        <v>106.4</v>
      </c>
      <c r="J12" s="72">
        <v>102.5</v>
      </c>
      <c r="K12" s="469" t="s">
        <v>159</v>
      </c>
      <c r="L12" s="72">
        <v>102.6</v>
      </c>
      <c r="M12" s="72">
        <v>101.7</v>
      </c>
      <c r="N12" s="123" t="s">
        <v>159</v>
      </c>
    </row>
    <row r="13" spans="1:15" ht="12.75" customHeight="1">
      <c r="A13" s="846"/>
      <c r="B13" s="966" t="s">
        <v>42</v>
      </c>
      <c r="C13" s="130">
        <v>102</v>
      </c>
      <c r="D13" s="130">
        <v>100</v>
      </c>
      <c r="E13" s="130">
        <v>100.6</v>
      </c>
      <c r="F13" s="130">
        <v>103.2</v>
      </c>
      <c r="G13" s="130">
        <v>100.9</v>
      </c>
      <c r="H13" s="235" t="s">
        <v>159</v>
      </c>
      <c r="I13" s="130">
        <v>104.7</v>
      </c>
      <c r="J13" s="130">
        <v>97.9</v>
      </c>
      <c r="K13" s="235" t="s">
        <v>159</v>
      </c>
      <c r="L13" s="130">
        <v>103.3</v>
      </c>
      <c r="M13" s="130">
        <v>101</v>
      </c>
      <c r="N13" s="236" t="s">
        <v>159</v>
      </c>
    </row>
    <row r="14" spans="1:15" ht="12.75" customHeight="1">
      <c r="A14" s="132"/>
      <c r="B14" s="1068" t="s">
        <v>39</v>
      </c>
      <c r="C14" s="130">
        <v>101.4</v>
      </c>
      <c r="D14" s="130">
        <v>100.5</v>
      </c>
      <c r="E14" s="130">
        <v>101.1</v>
      </c>
      <c r="F14" s="130">
        <v>102.7</v>
      </c>
      <c r="G14" s="130">
        <v>100.2</v>
      </c>
      <c r="H14" s="235" t="s">
        <v>159</v>
      </c>
      <c r="I14" s="130">
        <v>101.6</v>
      </c>
      <c r="J14" s="130">
        <v>101.2</v>
      </c>
      <c r="K14" s="235" t="s">
        <v>159</v>
      </c>
      <c r="L14" s="130">
        <v>102.8</v>
      </c>
      <c r="M14" s="130">
        <v>100.1</v>
      </c>
      <c r="N14" s="236" t="s">
        <v>159</v>
      </c>
    </row>
    <row r="15" spans="1:15" ht="12.75" customHeight="1">
      <c r="A15" s="846">
        <v>2019</v>
      </c>
      <c r="B15" s="1185" t="s">
        <v>40</v>
      </c>
      <c r="C15" s="1001">
        <v>101.2</v>
      </c>
      <c r="D15" s="1001">
        <v>100.2</v>
      </c>
      <c r="E15" s="1001">
        <v>100.2</v>
      </c>
      <c r="F15" s="1001">
        <v>102.5</v>
      </c>
      <c r="G15" s="1001">
        <v>99.8</v>
      </c>
      <c r="H15" s="235" t="s">
        <v>159</v>
      </c>
      <c r="I15" s="1001">
        <v>104.3</v>
      </c>
      <c r="J15" s="1001">
        <v>102.8</v>
      </c>
      <c r="K15" s="235" t="s">
        <v>159</v>
      </c>
      <c r="L15" s="1001">
        <v>102.2</v>
      </c>
      <c r="M15" s="1001">
        <v>99.4</v>
      </c>
      <c r="N15" s="236" t="s">
        <v>159</v>
      </c>
    </row>
    <row r="16" spans="1:15" ht="16.5" customHeight="1">
      <c r="A16" s="846"/>
      <c r="B16" s="1418" t="s">
        <v>41</v>
      </c>
      <c r="C16" s="72">
        <v>102.4</v>
      </c>
      <c r="D16" s="72">
        <v>101.7</v>
      </c>
      <c r="E16" s="72">
        <v>101.9</v>
      </c>
      <c r="F16" s="72">
        <v>101.5</v>
      </c>
      <c r="G16" s="72">
        <v>100.6</v>
      </c>
      <c r="H16" s="235" t="s">
        <v>159</v>
      </c>
      <c r="I16" s="72">
        <v>100.9</v>
      </c>
      <c r="J16" s="72">
        <v>99.1</v>
      </c>
      <c r="K16" s="235" t="s">
        <v>159</v>
      </c>
      <c r="L16" s="72">
        <v>101.1</v>
      </c>
      <c r="M16" s="72">
        <v>100.6</v>
      </c>
      <c r="N16" s="236" t="s">
        <v>159</v>
      </c>
    </row>
    <row r="17" spans="1:15" ht="18.75" customHeight="1">
      <c r="A17" s="561">
        <v>2018</v>
      </c>
      <c r="B17" s="860" t="s">
        <v>60</v>
      </c>
      <c r="C17" s="130">
        <v>101.6</v>
      </c>
      <c r="D17" s="130">
        <v>100.5</v>
      </c>
      <c r="E17" s="130">
        <v>100.5</v>
      </c>
      <c r="F17" s="214">
        <v>101</v>
      </c>
      <c r="G17" s="214">
        <v>100.3</v>
      </c>
      <c r="H17" s="214">
        <v>100.8</v>
      </c>
      <c r="I17" s="214">
        <v>101.6</v>
      </c>
      <c r="J17" s="214">
        <v>99.6</v>
      </c>
      <c r="K17" s="214">
        <v>100.8</v>
      </c>
      <c r="L17" s="214">
        <v>101.1</v>
      </c>
      <c r="M17" s="214">
        <v>100.3</v>
      </c>
      <c r="N17" s="220">
        <v>100.8</v>
      </c>
      <c r="O17" s="847"/>
    </row>
    <row r="18" spans="1:15" ht="12.75" customHeight="1">
      <c r="A18" s="846"/>
      <c r="B18" s="860" t="s">
        <v>61</v>
      </c>
      <c r="C18" s="130">
        <v>101.7</v>
      </c>
      <c r="D18" s="130">
        <v>100.2</v>
      </c>
      <c r="E18" s="130">
        <v>100.6</v>
      </c>
      <c r="F18" s="214">
        <v>103</v>
      </c>
      <c r="G18" s="214">
        <v>101.3</v>
      </c>
      <c r="H18" s="214">
        <v>102.1</v>
      </c>
      <c r="I18" s="214">
        <v>106.2</v>
      </c>
      <c r="J18" s="214">
        <v>102.1</v>
      </c>
      <c r="K18" s="214">
        <v>102.9</v>
      </c>
      <c r="L18" s="214">
        <v>103.1</v>
      </c>
      <c r="M18" s="214">
        <v>101.4</v>
      </c>
      <c r="N18" s="220">
        <v>102.2</v>
      </c>
      <c r="O18" s="847"/>
    </row>
    <row r="19" spans="1:15" ht="12.75" customHeight="1">
      <c r="A19" s="846"/>
      <c r="B19" s="860" t="s">
        <v>62</v>
      </c>
      <c r="C19" s="130">
        <v>102</v>
      </c>
      <c r="D19" s="130">
        <v>100.1</v>
      </c>
      <c r="E19" s="130">
        <v>100.7</v>
      </c>
      <c r="F19" s="214">
        <v>103.7</v>
      </c>
      <c r="G19" s="214">
        <v>100.3</v>
      </c>
      <c r="H19" s="214">
        <v>102.4</v>
      </c>
      <c r="I19" s="214">
        <v>111.6</v>
      </c>
      <c r="J19" s="214">
        <v>101.3</v>
      </c>
      <c r="K19" s="214">
        <v>104.2</v>
      </c>
      <c r="L19" s="214">
        <v>103.7</v>
      </c>
      <c r="M19" s="214">
        <v>100.3</v>
      </c>
      <c r="N19" s="220">
        <v>102.5</v>
      </c>
      <c r="O19" s="847"/>
    </row>
    <row r="20" spans="1:15" ht="12.75" customHeight="1">
      <c r="A20" s="846"/>
      <c r="B20" s="966" t="s">
        <v>63</v>
      </c>
      <c r="C20" s="130">
        <v>102</v>
      </c>
      <c r="D20" s="130">
        <v>99.8</v>
      </c>
      <c r="E20" s="130">
        <v>100.6</v>
      </c>
      <c r="F20" s="130">
        <v>103.4</v>
      </c>
      <c r="G20" s="130">
        <v>100.1</v>
      </c>
      <c r="H20" s="130">
        <v>102.5</v>
      </c>
      <c r="I20" s="130">
        <v>105.1</v>
      </c>
      <c r="J20" s="130">
        <v>97.1</v>
      </c>
      <c r="K20" s="130">
        <v>101.2</v>
      </c>
      <c r="L20" s="130">
        <v>103.7</v>
      </c>
      <c r="M20" s="130">
        <v>100.2</v>
      </c>
      <c r="N20" s="131">
        <v>102.7</v>
      </c>
      <c r="O20" s="964"/>
    </row>
    <row r="21" spans="1:15" ht="12.75" customHeight="1">
      <c r="A21" s="846"/>
      <c r="B21" s="966" t="s">
        <v>64</v>
      </c>
      <c r="C21" s="130">
        <v>102</v>
      </c>
      <c r="D21" s="130">
        <v>100</v>
      </c>
      <c r="E21" s="130">
        <v>100.5</v>
      </c>
      <c r="F21" s="130">
        <v>103</v>
      </c>
      <c r="G21" s="130">
        <v>100</v>
      </c>
      <c r="H21" s="130">
        <v>102.5</v>
      </c>
      <c r="I21" s="130">
        <v>104.2</v>
      </c>
      <c r="J21" s="130">
        <v>99</v>
      </c>
      <c r="K21" s="130">
        <v>100.2</v>
      </c>
      <c r="L21" s="130">
        <v>103.2</v>
      </c>
      <c r="M21" s="130">
        <v>100</v>
      </c>
      <c r="N21" s="131">
        <v>102.7</v>
      </c>
      <c r="O21" s="964"/>
    </row>
    <row r="22" spans="1:15" ht="12.75" customHeight="1">
      <c r="A22" s="846"/>
      <c r="B22" s="966" t="s">
        <v>65</v>
      </c>
      <c r="C22" s="130">
        <v>101.9</v>
      </c>
      <c r="D22" s="130">
        <v>100.2</v>
      </c>
      <c r="E22" s="130">
        <v>100.7</v>
      </c>
      <c r="F22" s="130">
        <v>103</v>
      </c>
      <c r="G22" s="130">
        <v>100.5</v>
      </c>
      <c r="H22" s="130">
        <v>103</v>
      </c>
      <c r="I22" s="130">
        <v>104.7</v>
      </c>
      <c r="J22" s="130">
        <v>99.8</v>
      </c>
      <c r="K22" s="130">
        <v>100</v>
      </c>
      <c r="L22" s="130">
        <v>103.1</v>
      </c>
      <c r="M22" s="130">
        <v>100.5</v>
      </c>
      <c r="N22" s="131">
        <v>103.2</v>
      </c>
      <c r="O22" s="964"/>
    </row>
    <row r="23" spans="1:15" ht="12.75" customHeight="1">
      <c r="A23" s="846"/>
      <c r="B23" s="1068" t="s">
        <v>66</v>
      </c>
      <c r="C23" s="130">
        <v>101.8</v>
      </c>
      <c r="D23" s="130">
        <v>100.4</v>
      </c>
      <c r="E23" s="130">
        <v>101.1</v>
      </c>
      <c r="F23" s="130">
        <v>103.2</v>
      </c>
      <c r="G23" s="130">
        <v>100.5</v>
      </c>
      <c r="H23" s="130">
        <v>103.5</v>
      </c>
      <c r="I23" s="130">
        <v>101.3</v>
      </c>
      <c r="J23" s="130">
        <v>101.5</v>
      </c>
      <c r="K23" s="130">
        <v>101.5</v>
      </c>
      <c r="L23" s="130">
        <v>103.4</v>
      </c>
      <c r="M23" s="130">
        <v>100.5</v>
      </c>
      <c r="N23" s="131">
        <v>103.7</v>
      </c>
      <c r="O23" s="1066"/>
    </row>
    <row r="24" spans="1:15" ht="12.75" customHeight="1">
      <c r="A24" s="846"/>
      <c r="B24" s="1068" t="s">
        <v>67</v>
      </c>
      <c r="C24" s="130">
        <v>101.3</v>
      </c>
      <c r="D24" s="130">
        <v>100</v>
      </c>
      <c r="E24" s="130">
        <v>101.1</v>
      </c>
      <c r="F24" s="130">
        <v>102.8</v>
      </c>
      <c r="G24" s="130">
        <v>99.6</v>
      </c>
      <c r="H24" s="130">
        <v>103.1</v>
      </c>
      <c r="I24" s="130">
        <v>102</v>
      </c>
      <c r="J24" s="130">
        <v>100.6</v>
      </c>
      <c r="K24" s="130">
        <v>102.1</v>
      </c>
      <c r="L24" s="130">
        <v>102.8</v>
      </c>
      <c r="M24" s="130">
        <v>99.5</v>
      </c>
      <c r="N24" s="131">
        <v>103.2</v>
      </c>
      <c r="O24" s="1066"/>
    </row>
    <row r="25" spans="1:15" ht="12.75" customHeight="1">
      <c r="A25" s="846"/>
      <c r="B25" s="1068" t="s">
        <v>68</v>
      </c>
      <c r="C25" s="130">
        <v>101.1</v>
      </c>
      <c r="D25" s="130">
        <v>100</v>
      </c>
      <c r="E25" s="130">
        <v>101.1</v>
      </c>
      <c r="F25" s="130">
        <v>102.1</v>
      </c>
      <c r="G25" s="130">
        <v>99</v>
      </c>
      <c r="H25" s="130">
        <v>102.1</v>
      </c>
      <c r="I25" s="130">
        <v>101.5</v>
      </c>
      <c r="J25" s="130">
        <v>99.4</v>
      </c>
      <c r="K25" s="130">
        <v>101.5</v>
      </c>
      <c r="L25" s="130">
        <v>102.1</v>
      </c>
      <c r="M25" s="130">
        <v>98.9</v>
      </c>
      <c r="N25" s="131">
        <v>102.1</v>
      </c>
      <c r="O25" s="1066"/>
    </row>
    <row r="26" spans="1:15" ht="12.75" customHeight="1">
      <c r="A26" s="846">
        <v>2019</v>
      </c>
      <c r="B26" s="1185" t="s">
        <v>69</v>
      </c>
      <c r="C26" s="983">
        <v>100.7</v>
      </c>
      <c r="D26" s="983">
        <v>99.8</v>
      </c>
      <c r="E26" s="983">
        <v>99.8</v>
      </c>
      <c r="F26" s="1011">
        <v>102.2</v>
      </c>
      <c r="G26" s="1011">
        <v>100.2</v>
      </c>
      <c r="H26" s="1011">
        <v>100.2</v>
      </c>
      <c r="I26" s="1011">
        <v>102.4</v>
      </c>
      <c r="J26" s="1011">
        <v>100.7</v>
      </c>
      <c r="K26" s="1011">
        <v>100.7</v>
      </c>
      <c r="L26" s="1011">
        <v>102</v>
      </c>
      <c r="M26" s="1011">
        <v>100</v>
      </c>
      <c r="N26" s="1082">
        <v>100</v>
      </c>
      <c r="O26" s="1066"/>
    </row>
    <row r="27" spans="1:15" ht="12.75" customHeight="1">
      <c r="A27" s="846"/>
      <c r="B27" s="1185" t="s">
        <v>70</v>
      </c>
      <c r="C27" s="983">
        <v>101.2</v>
      </c>
      <c r="D27" s="983">
        <v>100.4</v>
      </c>
      <c r="E27" s="983">
        <v>100.2</v>
      </c>
      <c r="F27" s="1011">
        <v>102.9</v>
      </c>
      <c r="G27" s="1011">
        <v>100.5</v>
      </c>
      <c r="H27" s="1011">
        <v>100.7</v>
      </c>
      <c r="I27" s="1011">
        <v>106.6</v>
      </c>
      <c r="J27" s="1011">
        <v>103.7</v>
      </c>
      <c r="K27" s="1011">
        <v>104.4</v>
      </c>
      <c r="L27" s="1011">
        <v>102.6</v>
      </c>
      <c r="M27" s="1011">
        <v>100.4</v>
      </c>
      <c r="N27" s="1082">
        <v>100.4</v>
      </c>
      <c r="O27" s="1066"/>
    </row>
    <row r="28" spans="1:15" ht="12.75" customHeight="1">
      <c r="A28" s="846"/>
      <c r="B28" s="1185" t="s">
        <v>59</v>
      </c>
      <c r="C28" s="983">
        <v>101.7</v>
      </c>
      <c r="D28" s="983">
        <v>100.3</v>
      </c>
      <c r="E28" s="983">
        <v>100.5</v>
      </c>
      <c r="F28" s="1011">
        <v>102.5</v>
      </c>
      <c r="G28" s="1011">
        <v>100.1</v>
      </c>
      <c r="H28" s="1011">
        <v>100.8</v>
      </c>
      <c r="I28" s="1011">
        <v>104.1</v>
      </c>
      <c r="J28" s="1011">
        <v>99.4</v>
      </c>
      <c r="K28" s="1011">
        <v>103.8</v>
      </c>
      <c r="L28" s="1011">
        <v>102.1</v>
      </c>
      <c r="M28" s="1011">
        <v>100.2</v>
      </c>
      <c r="N28" s="1082">
        <v>100.6</v>
      </c>
      <c r="O28" s="49"/>
    </row>
    <row r="29" spans="1:15" ht="12.75" customHeight="1">
      <c r="A29" s="846"/>
      <c r="B29" s="1418" t="s">
        <v>60</v>
      </c>
      <c r="C29" s="130">
        <v>102.2</v>
      </c>
      <c r="D29" s="130">
        <v>101.1</v>
      </c>
      <c r="E29" s="130">
        <v>101.6</v>
      </c>
      <c r="F29" s="214">
        <v>102.6</v>
      </c>
      <c r="G29" s="214">
        <v>100.4</v>
      </c>
      <c r="H29" s="214">
        <v>101.2</v>
      </c>
      <c r="I29" s="214">
        <v>105</v>
      </c>
      <c r="J29" s="214">
        <v>100.5</v>
      </c>
      <c r="K29" s="214">
        <v>104.3</v>
      </c>
      <c r="L29" s="214">
        <v>102.2</v>
      </c>
      <c r="M29" s="214">
        <v>100.4</v>
      </c>
      <c r="N29" s="220">
        <v>101</v>
      </c>
      <c r="O29" s="1066"/>
    </row>
    <row r="30" spans="1:15" ht="12.75" customHeight="1">
      <c r="A30" s="846"/>
      <c r="B30" s="1418" t="s">
        <v>61</v>
      </c>
      <c r="C30" s="130">
        <v>102.4</v>
      </c>
      <c r="D30" s="130">
        <v>100.2</v>
      </c>
      <c r="E30" s="130">
        <v>101.9</v>
      </c>
      <c r="F30" s="214">
        <v>101.4</v>
      </c>
      <c r="G30" s="214">
        <v>100.2</v>
      </c>
      <c r="H30" s="214">
        <v>101.4</v>
      </c>
      <c r="I30" s="214">
        <v>100.3</v>
      </c>
      <c r="J30" s="214">
        <v>97.5</v>
      </c>
      <c r="K30" s="214">
        <v>101.7</v>
      </c>
      <c r="L30" s="214">
        <v>101.1</v>
      </c>
      <c r="M30" s="214">
        <v>100.2</v>
      </c>
      <c r="N30" s="220">
        <v>101.2</v>
      </c>
      <c r="O30" s="1066"/>
    </row>
    <row r="31" spans="1:15" ht="12.75" customHeight="1">
      <c r="A31" s="846"/>
      <c r="B31" s="1418" t="s">
        <v>62</v>
      </c>
      <c r="C31" s="214">
        <v>102.6</v>
      </c>
      <c r="D31" s="214">
        <v>100.3</v>
      </c>
      <c r="E31" s="214">
        <v>102.2</v>
      </c>
      <c r="F31" s="214">
        <v>100.5</v>
      </c>
      <c r="G31" s="214">
        <v>99.5</v>
      </c>
      <c r="H31" s="214">
        <v>100.9</v>
      </c>
      <c r="I31" s="214">
        <v>97.7</v>
      </c>
      <c r="J31" s="214">
        <v>98.6</v>
      </c>
      <c r="K31" s="214">
        <v>100.3</v>
      </c>
      <c r="L31" s="214">
        <v>100.2</v>
      </c>
      <c r="M31" s="214">
        <v>99.4</v>
      </c>
      <c r="N31" s="220">
        <v>100.6</v>
      </c>
      <c r="O31" s="1066"/>
    </row>
    <row r="32" spans="1:15" s="216" customFormat="1" ht="10.5" customHeight="1">
      <c r="A32" s="1721" t="s">
        <v>1318</v>
      </c>
      <c r="B32" s="1721"/>
      <c r="C32" s="1721"/>
      <c r="D32" s="1721"/>
      <c r="E32" s="1721"/>
      <c r="F32" s="1721"/>
      <c r="G32" s="1721"/>
      <c r="H32" s="1721"/>
      <c r="I32" s="1721"/>
      <c r="J32" s="1721"/>
      <c r="K32" s="1721"/>
      <c r="L32" s="1721"/>
      <c r="M32" s="1721"/>
      <c r="N32" s="1721"/>
    </row>
    <row r="33" spans="1:14" s="216" customFormat="1" ht="10.5" customHeight="1">
      <c r="A33" s="1692" t="s">
        <v>431</v>
      </c>
      <c r="B33" s="1693"/>
      <c r="C33" s="1693"/>
      <c r="D33" s="1693"/>
      <c r="E33" s="1693"/>
      <c r="F33" s="1693"/>
      <c r="G33" s="1693"/>
      <c r="H33" s="1693"/>
      <c r="I33" s="1693"/>
      <c r="J33" s="1693"/>
      <c r="K33" s="1693"/>
      <c r="L33" s="1693"/>
      <c r="M33" s="1693"/>
      <c r="N33" s="1693"/>
    </row>
  </sheetData>
  <mergeCells count="11">
    <mergeCell ref="K1:L1"/>
    <mergeCell ref="K2:L2"/>
    <mergeCell ref="L7:N7"/>
    <mergeCell ref="A5:B8"/>
    <mergeCell ref="A33:N33"/>
    <mergeCell ref="C5:N5"/>
    <mergeCell ref="C6:E7"/>
    <mergeCell ref="F6:N6"/>
    <mergeCell ref="F7:H7"/>
    <mergeCell ref="I7:K7"/>
    <mergeCell ref="A32:N32"/>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pageSetUpPr fitToPage="1"/>
  </sheetPr>
  <dimension ref="A1:N33"/>
  <sheetViews>
    <sheetView showGridLines="0" zoomScaleNormal="100" zoomScaleSheetLayoutView="100" workbookViewId="0">
      <selection activeCell="G12" sqref="G12"/>
    </sheetView>
  </sheetViews>
  <sheetFormatPr defaultColWidth="9" defaultRowHeight="12"/>
  <cols>
    <col min="1" max="1" width="8.125" style="147" customWidth="1"/>
    <col min="2" max="2" width="19.5" style="147" customWidth="1"/>
    <col min="3" max="13" width="9.125" style="147" customWidth="1"/>
    <col min="14" max="16384" width="9" style="147"/>
  </cols>
  <sheetData>
    <row r="1" spans="1:14">
      <c r="K1" s="1474" t="s">
        <v>6</v>
      </c>
      <c r="L1" s="1474"/>
    </row>
    <row r="2" spans="1:14">
      <c r="K2" s="1474" t="s">
        <v>7</v>
      </c>
      <c r="L2" s="1474"/>
    </row>
    <row r="3" spans="1:14">
      <c r="A3" s="572" t="s">
        <v>364</v>
      </c>
      <c r="B3" s="573" t="s">
        <v>570</v>
      </c>
      <c r="C3" s="573"/>
      <c r="D3" s="573"/>
      <c r="E3" s="573"/>
      <c r="F3" s="573"/>
      <c r="G3" s="573"/>
    </row>
    <row r="4" spans="1:14">
      <c r="A4" s="575"/>
      <c r="B4" s="1259" t="s">
        <v>572</v>
      </c>
      <c r="C4" s="575"/>
      <c r="D4" s="575"/>
      <c r="E4" s="575"/>
      <c r="F4" s="575"/>
      <c r="G4" s="575"/>
    </row>
    <row r="5" spans="1:14" ht="27.75" customHeight="1">
      <c r="A5" s="2197" t="s">
        <v>1135</v>
      </c>
      <c r="B5" s="2198"/>
      <c r="C5" s="2196" t="s">
        <v>1136</v>
      </c>
      <c r="D5" s="2131"/>
      <c r="E5" s="2131"/>
      <c r="F5" s="2131"/>
      <c r="G5" s="2131"/>
      <c r="H5" s="2131"/>
      <c r="I5" s="2131"/>
      <c r="J5" s="2131"/>
      <c r="K5" s="2131"/>
      <c r="L5" s="2207" t="s">
        <v>1139</v>
      </c>
      <c r="M5" s="2208"/>
    </row>
    <row r="6" spans="1:14" ht="28.5" customHeight="1">
      <c r="A6" s="2199"/>
      <c r="B6" s="2200"/>
      <c r="C6" s="2196" t="s">
        <v>1314</v>
      </c>
      <c r="D6" s="2131"/>
      <c r="E6" s="2131"/>
      <c r="F6" s="2131"/>
      <c r="G6" s="2131"/>
      <c r="H6" s="2203"/>
      <c r="I6" s="2196" t="s">
        <v>1315</v>
      </c>
      <c r="J6" s="2131"/>
      <c r="K6" s="2131"/>
      <c r="L6" s="1511"/>
      <c r="M6" s="1495"/>
    </row>
    <row r="7" spans="1:14" ht="77.25" customHeight="1">
      <c r="A7" s="2199"/>
      <c r="B7" s="2200"/>
      <c r="C7" s="2196" t="s">
        <v>1137</v>
      </c>
      <c r="D7" s="2131"/>
      <c r="E7" s="2203"/>
      <c r="F7" s="2196" t="s">
        <v>1138</v>
      </c>
      <c r="G7" s="2131"/>
      <c r="H7" s="2203"/>
      <c r="I7" s="1513"/>
      <c r="J7" s="1497"/>
      <c r="K7" s="1497"/>
      <c r="L7" s="1511"/>
      <c r="M7" s="1495"/>
    </row>
    <row r="8" spans="1:14" ht="30.75" customHeight="1">
      <c r="A8" s="2201"/>
      <c r="B8" s="2202"/>
      <c r="C8" s="1132" t="s">
        <v>8</v>
      </c>
      <c r="D8" s="1132" t="s">
        <v>9</v>
      </c>
      <c r="E8" s="1132" t="s">
        <v>108</v>
      </c>
      <c r="F8" s="1132" t="s">
        <v>8</v>
      </c>
      <c r="G8" s="1132" t="s">
        <v>9</v>
      </c>
      <c r="H8" s="1132" t="s">
        <v>108</v>
      </c>
      <c r="I8" s="1132" t="s">
        <v>8</v>
      </c>
      <c r="J8" s="1132" t="s">
        <v>9</v>
      </c>
      <c r="K8" s="1132" t="s">
        <v>108</v>
      </c>
      <c r="L8" s="1352" t="s">
        <v>1140</v>
      </c>
      <c r="M8" s="1353" t="s">
        <v>1141</v>
      </c>
    </row>
    <row r="9" spans="1:14" ht="16.5" customHeight="1">
      <c r="A9" s="561">
        <v>2017</v>
      </c>
      <c r="B9" s="860" t="s">
        <v>10</v>
      </c>
      <c r="C9" s="415">
        <v>100.2</v>
      </c>
      <c r="D9" s="415" t="s">
        <v>160</v>
      </c>
      <c r="E9" s="470" t="s">
        <v>159</v>
      </c>
      <c r="F9" s="415">
        <v>102.7</v>
      </c>
      <c r="G9" s="415" t="s">
        <v>160</v>
      </c>
      <c r="H9" s="470" t="s">
        <v>159</v>
      </c>
      <c r="I9" s="415">
        <v>100.6</v>
      </c>
      <c r="J9" s="415" t="s">
        <v>160</v>
      </c>
      <c r="K9" s="470" t="s">
        <v>159</v>
      </c>
      <c r="L9" s="471">
        <v>54.67</v>
      </c>
      <c r="M9" s="472">
        <v>66.44</v>
      </c>
    </row>
    <row r="10" spans="1:14" ht="12" customHeight="1">
      <c r="A10" s="561">
        <v>2018</v>
      </c>
      <c r="B10" s="860" t="s">
        <v>10</v>
      </c>
      <c r="C10" s="415">
        <v>100.5</v>
      </c>
      <c r="D10" s="1093" t="s">
        <v>160</v>
      </c>
      <c r="E10" s="470" t="s">
        <v>159</v>
      </c>
      <c r="F10" s="415">
        <v>101.3</v>
      </c>
      <c r="G10" s="1093" t="s">
        <v>160</v>
      </c>
      <c r="H10" s="470" t="s">
        <v>159</v>
      </c>
      <c r="I10" s="415">
        <v>102.7</v>
      </c>
      <c r="J10" s="1093" t="s">
        <v>160</v>
      </c>
      <c r="K10" s="470" t="s">
        <v>159</v>
      </c>
      <c r="L10" s="1096">
        <v>59.67</v>
      </c>
      <c r="M10" s="1237">
        <v>72.62</v>
      </c>
    </row>
    <row r="11" spans="1:14" ht="22.5" customHeight="1">
      <c r="A11" s="561">
        <v>2018</v>
      </c>
      <c r="B11" s="854" t="s">
        <v>40</v>
      </c>
      <c r="C11" s="316">
        <v>99.2</v>
      </c>
      <c r="D11" s="316">
        <v>99.8</v>
      </c>
      <c r="E11" s="317" t="s">
        <v>159</v>
      </c>
      <c r="F11" s="316">
        <v>101.1</v>
      </c>
      <c r="G11" s="316">
        <v>100.4</v>
      </c>
      <c r="H11" s="475" t="s">
        <v>159</v>
      </c>
      <c r="I11" s="316">
        <v>101.7</v>
      </c>
      <c r="J11" s="316">
        <v>100.5</v>
      </c>
      <c r="K11" s="317" t="s">
        <v>159</v>
      </c>
      <c r="L11" s="1004">
        <v>57.69</v>
      </c>
      <c r="M11" s="1192">
        <v>66.7</v>
      </c>
      <c r="N11" s="189"/>
    </row>
    <row r="12" spans="1:14" ht="14.25" customHeight="1">
      <c r="A12" s="846"/>
      <c r="B12" s="860" t="s">
        <v>32</v>
      </c>
      <c r="C12" s="72">
        <v>99.6</v>
      </c>
      <c r="D12" s="72">
        <v>100.9</v>
      </c>
      <c r="E12" s="469" t="s">
        <v>159</v>
      </c>
      <c r="F12" s="72">
        <v>101.2</v>
      </c>
      <c r="G12" s="72">
        <v>100.3</v>
      </c>
      <c r="H12" s="387" t="s">
        <v>159</v>
      </c>
      <c r="I12" s="72">
        <v>102.5</v>
      </c>
      <c r="J12" s="72">
        <v>100.8</v>
      </c>
      <c r="K12" s="469" t="s">
        <v>159</v>
      </c>
      <c r="L12" s="1002" t="s">
        <v>1499</v>
      </c>
      <c r="M12" s="1012" t="s">
        <v>1500</v>
      </c>
      <c r="N12" s="189"/>
    </row>
    <row r="13" spans="1:14" ht="14.25" customHeight="1">
      <c r="A13" s="846"/>
      <c r="B13" s="966" t="s">
        <v>33</v>
      </c>
      <c r="C13" s="473">
        <v>100.8</v>
      </c>
      <c r="D13" s="473">
        <v>101.2</v>
      </c>
      <c r="E13" s="474" t="s">
        <v>159</v>
      </c>
      <c r="F13" s="473">
        <v>101.3</v>
      </c>
      <c r="G13" s="473">
        <v>100.4</v>
      </c>
      <c r="H13" s="474" t="s">
        <v>159</v>
      </c>
      <c r="I13" s="473">
        <v>103.2</v>
      </c>
      <c r="J13" s="473">
        <v>101</v>
      </c>
      <c r="K13" s="474" t="s">
        <v>159</v>
      </c>
      <c r="L13" s="1433" t="s">
        <v>1501</v>
      </c>
      <c r="M13" s="967" t="s">
        <v>1502</v>
      </c>
      <c r="N13" s="189"/>
    </row>
    <row r="14" spans="1:14" ht="14.25" customHeight="1">
      <c r="A14" s="846"/>
      <c r="B14" s="1068" t="s">
        <v>31</v>
      </c>
      <c r="C14" s="473">
        <v>102.6</v>
      </c>
      <c r="D14" s="473">
        <v>100.7</v>
      </c>
      <c r="E14" s="474" t="s">
        <v>159</v>
      </c>
      <c r="F14" s="473">
        <v>101.5</v>
      </c>
      <c r="G14" s="473">
        <v>100.4</v>
      </c>
      <c r="H14" s="474" t="s">
        <v>159</v>
      </c>
      <c r="I14" s="473">
        <v>103.4</v>
      </c>
      <c r="J14" s="473">
        <v>101.1</v>
      </c>
      <c r="K14" s="474" t="s">
        <v>159</v>
      </c>
      <c r="L14" s="1433" t="s">
        <v>1615</v>
      </c>
      <c r="M14" s="967" t="s">
        <v>1616</v>
      </c>
      <c r="N14" s="189"/>
    </row>
    <row r="15" spans="1:14" ht="14.25" customHeight="1">
      <c r="A15" s="846">
        <v>2019</v>
      </c>
      <c r="B15" s="1185" t="s">
        <v>40</v>
      </c>
      <c r="C15" s="1003">
        <v>104.7</v>
      </c>
      <c r="D15" s="1003">
        <v>101.8</v>
      </c>
      <c r="E15" s="474" t="s">
        <v>159</v>
      </c>
      <c r="F15" s="1003">
        <v>102.1</v>
      </c>
      <c r="G15" s="1003">
        <v>101</v>
      </c>
      <c r="H15" s="474" t="s">
        <v>159</v>
      </c>
      <c r="I15" s="1003">
        <v>103.7</v>
      </c>
      <c r="J15" s="1003">
        <v>100.7</v>
      </c>
      <c r="K15" s="474" t="s">
        <v>159</v>
      </c>
      <c r="L15" s="1004">
        <v>71.88</v>
      </c>
      <c r="M15" s="1192">
        <v>83.35</v>
      </c>
      <c r="N15" s="189"/>
    </row>
    <row r="16" spans="1:14" ht="14.25" customHeight="1">
      <c r="A16" s="846"/>
      <c r="B16" s="1418" t="s">
        <v>32</v>
      </c>
      <c r="C16" s="72">
        <v>105.1</v>
      </c>
      <c r="D16" s="72">
        <v>101.3</v>
      </c>
      <c r="E16" s="474" t="s">
        <v>159</v>
      </c>
      <c r="F16" s="72">
        <v>102.4</v>
      </c>
      <c r="G16" s="72">
        <v>100.6</v>
      </c>
      <c r="H16" s="474" t="s">
        <v>159</v>
      </c>
      <c r="I16" s="72">
        <v>103.7</v>
      </c>
      <c r="J16" s="72">
        <v>100.9</v>
      </c>
      <c r="K16" s="474" t="s">
        <v>159</v>
      </c>
      <c r="L16" s="1002" t="s">
        <v>1585</v>
      </c>
      <c r="M16" s="1012" t="s">
        <v>1584</v>
      </c>
      <c r="N16" s="189"/>
    </row>
    <row r="17" spans="1:14" ht="22.5" customHeight="1">
      <c r="A17" s="561">
        <v>2018</v>
      </c>
      <c r="B17" s="860" t="s">
        <v>12</v>
      </c>
      <c r="C17" s="473">
        <v>99</v>
      </c>
      <c r="D17" s="473">
        <v>100.1</v>
      </c>
      <c r="E17" s="473">
        <v>100.2</v>
      </c>
      <c r="F17" s="473">
        <v>101.1</v>
      </c>
      <c r="G17" s="473">
        <v>100.2</v>
      </c>
      <c r="H17" s="473">
        <v>100.5</v>
      </c>
      <c r="I17" s="473">
        <v>102.1</v>
      </c>
      <c r="J17" s="473">
        <v>100.3</v>
      </c>
      <c r="K17" s="473">
        <v>100.8</v>
      </c>
      <c r="L17" s="471">
        <v>57.38</v>
      </c>
      <c r="M17" s="472">
        <v>66.239999999999995</v>
      </c>
      <c r="N17" s="24"/>
    </row>
    <row r="18" spans="1:14" ht="12" customHeight="1">
      <c r="A18" s="846"/>
      <c r="B18" s="860" t="s">
        <v>13</v>
      </c>
      <c r="C18" s="473">
        <v>99.9</v>
      </c>
      <c r="D18" s="473">
        <v>101</v>
      </c>
      <c r="E18" s="473">
        <v>101.2</v>
      </c>
      <c r="F18" s="473">
        <v>101</v>
      </c>
      <c r="G18" s="473">
        <v>100</v>
      </c>
      <c r="H18" s="473">
        <v>100.5</v>
      </c>
      <c r="I18" s="473">
        <v>102.4</v>
      </c>
      <c r="J18" s="473">
        <v>100.3</v>
      </c>
      <c r="K18" s="473">
        <v>101.1</v>
      </c>
      <c r="L18" s="471">
        <v>57.92</v>
      </c>
      <c r="M18" s="472">
        <v>67.23</v>
      </c>
      <c r="N18" s="24"/>
    </row>
    <row r="19" spans="1:14" ht="12" customHeight="1">
      <c r="A19" s="846"/>
      <c r="B19" s="860" t="s">
        <v>14</v>
      </c>
      <c r="C19" s="473">
        <v>100</v>
      </c>
      <c r="D19" s="473">
        <v>100.2</v>
      </c>
      <c r="E19" s="473">
        <v>101.4</v>
      </c>
      <c r="F19" s="473">
        <v>101.4</v>
      </c>
      <c r="G19" s="473">
        <v>100.4</v>
      </c>
      <c r="H19" s="473">
        <v>100.9</v>
      </c>
      <c r="I19" s="473">
        <v>102.8</v>
      </c>
      <c r="J19" s="473">
        <v>100.4</v>
      </c>
      <c r="K19" s="473">
        <v>101.5</v>
      </c>
      <c r="L19" s="471">
        <v>58.05</v>
      </c>
      <c r="M19" s="472">
        <v>68.599999999999994</v>
      </c>
      <c r="N19" s="24"/>
    </row>
    <row r="20" spans="1:14" ht="12" customHeight="1">
      <c r="A20" s="846"/>
      <c r="B20" s="966" t="s">
        <v>15</v>
      </c>
      <c r="C20" s="473">
        <v>100.1</v>
      </c>
      <c r="D20" s="473">
        <v>100.1</v>
      </c>
      <c r="E20" s="473">
        <v>101.5</v>
      </c>
      <c r="F20" s="473">
        <v>101.7</v>
      </c>
      <c r="G20" s="473">
        <v>100.2</v>
      </c>
      <c r="H20" s="473">
        <v>101.1</v>
      </c>
      <c r="I20" s="473">
        <v>103.1</v>
      </c>
      <c r="J20" s="473">
        <v>100.3</v>
      </c>
      <c r="K20" s="473">
        <v>101.8</v>
      </c>
      <c r="L20" s="1096">
        <v>56.06</v>
      </c>
      <c r="M20" s="472">
        <v>69.319999999999993</v>
      </c>
      <c r="N20" s="24"/>
    </row>
    <row r="21" spans="1:14" ht="12" customHeight="1">
      <c r="A21" s="846"/>
      <c r="B21" s="966" t="s">
        <v>16</v>
      </c>
      <c r="C21" s="473">
        <v>100.9</v>
      </c>
      <c r="D21" s="473">
        <v>100.7</v>
      </c>
      <c r="E21" s="473">
        <v>102.2</v>
      </c>
      <c r="F21" s="473">
        <v>101.1</v>
      </c>
      <c r="G21" s="473">
        <v>99.9</v>
      </c>
      <c r="H21" s="473">
        <v>101</v>
      </c>
      <c r="I21" s="473">
        <v>103.2</v>
      </c>
      <c r="J21" s="473">
        <v>100.3</v>
      </c>
      <c r="K21" s="473">
        <v>102.1</v>
      </c>
      <c r="L21" s="471">
        <v>62.65</v>
      </c>
      <c r="M21" s="472">
        <v>75.180000000000007</v>
      </c>
      <c r="N21" s="24"/>
    </row>
    <row r="22" spans="1:14" ht="12" customHeight="1">
      <c r="A22" s="846"/>
      <c r="B22" s="966" t="s">
        <v>17</v>
      </c>
      <c r="C22" s="473">
        <v>101.4</v>
      </c>
      <c r="D22" s="473">
        <v>100.3</v>
      </c>
      <c r="E22" s="473">
        <v>102.5</v>
      </c>
      <c r="F22" s="473">
        <v>101.1</v>
      </c>
      <c r="G22" s="473">
        <v>100.1</v>
      </c>
      <c r="H22" s="473">
        <v>101.1</v>
      </c>
      <c r="I22" s="473">
        <v>103.3</v>
      </c>
      <c r="J22" s="473">
        <v>100.4</v>
      </c>
      <c r="K22" s="473">
        <v>102.5</v>
      </c>
      <c r="L22" s="471">
        <v>69.2</v>
      </c>
      <c r="M22" s="472">
        <v>80.040000000000006</v>
      </c>
      <c r="N22" s="24"/>
    </row>
    <row r="23" spans="1:14" ht="12" customHeight="1">
      <c r="A23" s="846"/>
      <c r="B23" s="1090" t="s">
        <v>18</v>
      </c>
      <c r="C23" s="473">
        <v>101.9</v>
      </c>
      <c r="D23" s="473">
        <v>99.9</v>
      </c>
      <c r="E23" s="473">
        <v>102.4</v>
      </c>
      <c r="F23" s="473">
        <v>101.3</v>
      </c>
      <c r="G23" s="473">
        <v>100.2</v>
      </c>
      <c r="H23" s="473">
        <v>101.3</v>
      </c>
      <c r="I23" s="473">
        <v>103.3</v>
      </c>
      <c r="J23" s="473">
        <v>100.4</v>
      </c>
      <c r="K23" s="473">
        <v>102.9</v>
      </c>
      <c r="L23" s="1095">
        <v>70.180000000000007</v>
      </c>
      <c r="M23" s="1094">
        <v>81.040000000000006</v>
      </c>
      <c r="N23" s="24"/>
    </row>
    <row r="24" spans="1:14" ht="12" customHeight="1">
      <c r="A24" s="846"/>
      <c r="B24" s="1090" t="s">
        <v>19</v>
      </c>
      <c r="C24" s="473">
        <v>102.9</v>
      </c>
      <c r="D24" s="473">
        <v>100.6</v>
      </c>
      <c r="E24" s="473">
        <v>103</v>
      </c>
      <c r="F24" s="473">
        <v>101.6</v>
      </c>
      <c r="G24" s="473">
        <v>100.1</v>
      </c>
      <c r="H24" s="473">
        <v>101.4</v>
      </c>
      <c r="I24" s="473">
        <v>103.4</v>
      </c>
      <c r="J24" s="473">
        <v>100.4</v>
      </c>
      <c r="K24" s="473">
        <v>103.3</v>
      </c>
      <c r="L24" s="1095">
        <v>70.87</v>
      </c>
      <c r="M24" s="1094">
        <v>82.25</v>
      </c>
      <c r="N24" s="24"/>
    </row>
    <row r="25" spans="1:14" ht="12" customHeight="1">
      <c r="A25" s="846"/>
      <c r="B25" s="1090" t="s">
        <v>20</v>
      </c>
      <c r="C25" s="473">
        <v>103.1</v>
      </c>
      <c r="D25" s="473">
        <v>100.1</v>
      </c>
      <c r="E25" s="473">
        <v>103.1</v>
      </c>
      <c r="F25" s="473">
        <v>101.6</v>
      </c>
      <c r="G25" s="473">
        <v>100.2</v>
      </c>
      <c r="H25" s="473">
        <v>101.6</v>
      </c>
      <c r="I25" s="473">
        <v>103.7</v>
      </c>
      <c r="J25" s="473">
        <v>100.4</v>
      </c>
      <c r="K25" s="473">
        <v>103.7</v>
      </c>
      <c r="L25" s="1095">
        <v>70.88</v>
      </c>
      <c r="M25" s="1094">
        <v>83.11</v>
      </c>
      <c r="N25" s="24"/>
    </row>
    <row r="26" spans="1:14" ht="12.75" customHeight="1">
      <c r="A26" s="846">
        <v>2019</v>
      </c>
      <c r="B26" s="1185" t="s">
        <v>69</v>
      </c>
      <c r="C26" s="1238">
        <v>104.6</v>
      </c>
      <c r="D26" s="1238">
        <v>101.5</v>
      </c>
      <c r="E26" s="1238">
        <v>101.5</v>
      </c>
      <c r="F26" s="1238">
        <v>101.8</v>
      </c>
      <c r="G26" s="1238">
        <v>100.5</v>
      </c>
      <c r="H26" s="1238">
        <v>100.5</v>
      </c>
      <c r="I26" s="1238">
        <v>103.6</v>
      </c>
      <c r="J26" s="1238">
        <v>100.2</v>
      </c>
      <c r="K26" s="1238">
        <v>100.2</v>
      </c>
      <c r="L26" s="1096">
        <v>72.44</v>
      </c>
      <c r="M26" s="1237">
        <v>83.26</v>
      </c>
      <c r="N26" s="24"/>
    </row>
    <row r="27" spans="1:14" ht="12" customHeight="1">
      <c r="A27" s="846"/>
      <c r="B27" s="1185" t="s">
        <v>70</v>
      </c>
      <c r="C27" s="1238">
        <v>104.6</v>
      </c>
      <c r="D27" s="1238">
        <v>100</v>
      </c>
      <c r="E27" s="1238">
        <v>101.5</v>
      </c>
      <c r="F27" s="1238">
        <v>102.2</v>
      </c>
      <c r="G27" s="1238">
        <v>100.4</v>
      </c>
      <c r="H27" s="1238">
        <v>100.9</v>
      </c>
      <c r="I27" s="1238">
        <v>103.7</v>
      </c>
      <c r="J27" s="1238">
        <v>100.1</v>
      </c>
      <c r="K27" s="1238">
        <v>100.3</v>
      </c>
      <c r="L27" s="1096">
        <v>72.86</v>
      </c>
      <c r="M27" s="1237">
        <v>83.8</v>
      </c>
      <c r="N27" s="24"/>
    </row>
    <row r="28" spans="1:14" ht="12" customHeight="1">
      <c r="A28" s="846"/>
      <c r="B28" s="1185" t="s">
        <v>59</v>
      </c>
      <c r="C28" s="1238">
        <v>104.8</v>
      </c>
      <c r="D28" s="1238">
        <v>100.2</v>
      </c>
      <c r="E28" s="1238">
        <v>101.7</v>
      </c>
      <c r="F28" s="1238">
        <v>102.3</v>
      </c>
      <c r="G28" s="1238">
        <v>100.1</v>
      </c>
      <c r="H28" s="1238">
        <v>101</v>
      </c>
      <c r="I28" s="1238">
        <v>103.7</v>
      </c>
      <c r="J28" s="1238">
        <v>100.3</v>
      </c>
      <c r="K28" s="1238">
        <v>100.6</v>
      </c>
      <c r="L28" s="1096">
        <v>69.75</v>
      </c>
      <c r="M28" s="1237">
        <v>82.89</v>
      </c>
      <c r="N28" s="24"/>
    </row>
    <row r="29" spans="1:14" ht="12" customHeight="1">
      <c r="A29" s="846"/>
      <c r="B29" s="1418" t="s">
        <v>12</v>
      </c>
      <c r="C29" s="473">
        <v>105.3</v>
      </c>
      <c r="D29" s="473">
        <v>100.7</v>
      </c>
      <c r="E29" s="473">
        <v>102.4</v>
      </c>
      <c r="F29" s="473">
        <v>102.5</v>
      </c>
      <c r="G29" s="473">
        <v>100.4</v>
      </c>
      <c r="H29" s="473">
        <v>101.4</v>
      </c>
      <c r="I29" s="473">
        <v>103.8</v>
      </c>
      <c r="J29" s="473">
        <v>100.4</v>
      </c>
      <c r="K29" s="473">
        <v>101</v>
      </c>
      <c r="L29" s="471">
        <v>72.83</v>
      </c>
      <c r="M29" s="472">
        <v>79.97</v>
      </c>
      <c r="N29" s="24"/>
    </row>
    <row r="30" spans="1:14" ht="12" customHeight="1">
      <c r="A30" s="846"/>
      <c r="B30" s="1418" t="s">
        <v>13</v>
      </c>
      <c r="C30" s="473">
        <v>104.7</v>
      </c>
      <c r="D30" s="473">
        <v>100.4</v>
      </c>
      <c r="E30" s="473">
        <v>102.8</v>
      </c>
      <c r="F30" s="473">
        <v>102.4</v>
      </c>
      <c r="G30" s="473">
        <v>99.9</v>
      </c>
      <c r="H30" s="473">
        <v>101.3</v>
      </c>
      <c r="I30" s="473">
        <v>103.7</v>
      </c>
      <c r="J30" s="473">
        <v>100.3</v>
      </c>
      <c r="K30" s="473">
        <v>101.3</v>
      </c>
      <c r="L30" s="471">
        <v>75.33</v>
      </c>
      <c r="M30" s="472">
        <v>79.02</v>
      </c>
      <c r="N30" s="24"/>
    </row>
    <row r="31" spans="1:14" ht="12" customHeight="1">
      <c r="A31" s="846"/>
      <c r="B31" s="1418" t="s">
        <v>14</v>
      </c>
      <c r="C31" s="473">
        <v>105.2</v>
      </c>
      <c r="D31" s="473">
        <v>100.7</v>
      </c>
      <c r="E31" s="473">
        <v>103.5</v>
      </c>
      <c r="F31" s="473">
        <v>102.4</v>
      </c>
      <c r="G31" s="473">
        <v>100.3</v>
      </c>
      <c r="H31" s="473">
        <v>101.6</v>
      </c>
      <c r="I31" s="473">
        <v>103.7</v>
      </c>
      <c r="J31" s="473">
        <v>100.3</v>
      </c>
      <c r="K31" s="473">
        <v>101.6</v>
      </c>
      <c r="L31" s="471">
        <v>70.760000000000005</v>
      </c>
      <c r="M31" s="472">
        <v>76.28</v>
      </c>
      <c r="N31" s="24"/>
    </row>
    <row r="32" spans="1:14" s="145" customFormat="1" ht="18" customHeight="1">
      <c r="A32" s="2209" t="s">
        <v>1503</v>
      </c>
      <c r="B32" s="2209"/>
      <c r="C32" s="2209"/>
      <c r="D32" s="2209"/>
      <c r="E32" s="2209"/>
      <c r="F32" s="2209"/>
      <c r="G32" s="2209"/>
      <c r="H32" s="2209"/>
      <c r="I32" s="2209"/>
      <c r="J32" s="2209"/>
      <c r="K32" s="2209"/>
      <c r="L32" s="2209"/>
      <c r="M32" s="2209"/>
    </row>
    <row r="33" spans="1:13" s="145" customFormat="1" ht="10.5" customHeight="1">
      <c r="A33" s="2205" t="s">
        <v>1504</v>
      </c>
      <c r="B33" s="2206"/>
      <c r="C33" s="2206"/>
      <c r="D33" s="2206"/>
      <c r="E33" s="2206"/>
      <c r="F33" s="2206"/>
      <c r="G33" s="2206"/>
      <c r="H33" s="2206"/>
      <c r="I33" s="2206"/>
      <c r="J33" s="2206"/>
      <c r="K33" s="2206"/>
      <c r="L33" s="2206"/>
      <c r="M33" s="2206"/>
    </row>
  </sheetData>
  <mergeCells count="11">
    <mergeCell ref="A33:M33"/>
    <mergeCell ref="L5:M7"/>
    <mergeCell ref="C5:K5"/>
    <mergeCell ref="A32:M32"/>
    <mergeCell ref="C6:H6"/>
    <mergeCell ref="A5:B8"/>
    <mergeCell ref="K1:L1"/>
    <mergeCell ref="K2:L2"/>
    <mergeCell ref="C7:E7"/>
    <mergeCell ref="F7:H7"/>
    <mergeCell ref="I6:K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pageSetUpPr fitToPage="1"/>
  </sheetPr>
  <dimension ref="A1:M33"/>
  <sheetViews>
    <sheetView showGridLines="0" zoomScaleNormal="100" zoomScaleSheetLayoutView="100" workbookViewId="0">
      <selection activeCell="G12" sqref="G12"/>
    </sheetView>
  </sheetViews>
  <sheetFormatPr defaultColWidth="9" defaultRowHeight="12"/>
  <cols>
    <col min="1" max="1" width="8.125" style="147" customWidth="1"/>
    <col min="2" max="2" width="12.375" style="147" customWidth="1"/>
    <col min="3" max="8" width="17.625" style="147" customWidth="1"/>
    <col min="9" max="16384" width="9" style="147"/>
  </cols>
  <sheetData>
    <row r="1" spans="1:13">
      <c r="F1" s="1474" t="s">
        <v>6</v>
      </c>
      <c r="G1" s="1474"/>
    </row>
    <row r="2" spans="1:13">
      <c r="F2" s="1474" t="s">
        <v>7</v>
      </c>
      <c r="G2" s="1474"/>
    </row>
    <row r="3" spans="1:13" ht="15.75" customHeight="1">
      <c r="A3" s="572" t="s">
        <v>364</v>
      </c>
      <c r="B3" s="573" t="s">
        <v>585</v>
      </c>
      <c r="C3" s="573"/>
      <c r="D3" s="573"/>
      <c r="E3" s="579"/>
      <c r="G3" s="478"/>
    </row>
    <row r="4" spans="1:13" ht="15.75" customHeight="1">
      <c r="A4" s="575"/>
      <c r="B4" s="1259" t="s">
        <v>509</v>
      </c>
      <c r="C4" s="575"/>
      <c r="D4" s="575"/>
      <c r="E4" s="580"/>
      <c r="G4" s="479"/>
    </row>
    <row r="5" spans="1:13" ht="31.5" customHeight="1">
      <c r="A5" s="1537" t="s">
        <v>1142</v>
      </c>
      <c r="B5" s="1951"/>
      <c r="C5" s="1650" t="s">
        <v>1310</v>
      </c>
      <c r="D5" s="1775"/>
      <c r="E5" s="1775"/>
      <c r="F5" s="2213"/>
      <c r="G5" s="2213" t="s">
        <v>1311</v>
      </c>
      <c r="H5" s="1650" t="s">
        <v>1312</v>
      </c>
    </row>
    <row r="6" spans="1:13" ht="41.25" customHeight="1">
      <c r="A6" s="1495"/>
      <c r="B6" s="1495"/>
      <c r="C6" s="1536" t="s">
        <v>1313</v>
      </c>
      <c r="D6" s="2214"/>
      <c r="E6" s="1536" t="s">
        <v>1143</v>
      </c>
      <c r="F6" s="2214"/>
      <c r="G6" s="1516"/>
      <c r="H6" s="1517"/>
    </row>
    <row r="7" spans="1:13" ht="30.75" customHeight="1">
      <c r="A7" s="1539"/>
      <c r="B7" s="1539"/>
      <c r="C7" s="480" t="s">
        <v>8</v>
      </c>
      <c r="D7" s="480" t="s">
        <v>9</v>
      </c>
      <c r="E7" s="480" t="s">
        <v>8</v>
      </c>
      <c r="F7" s="480" t="s">
        <v>9</v>
      </c>
      <c r="G7" s="481" t="s">
        <v>8</v>
      </c>
      <c r="H7" s="2115"/>
    </row>
    <row r="8" spans="1:13" ht="24" customHeight="1">
      <c r="A8" s="210">
        <v>2017</v>
      </c>
      <c r="B8" s="860" t="s">
        <v>38</v>
      </c>
      <c r="C8" s="983" t="s">
        <v>592</v>
      </c>
      <c r="D8" s="983" t="s">
        <v>160</v>
      </c>
      <c r="E8" s="983" t="s">
        <v>1583</v>
      </c>
      <c r="F8" s="983" t="s">
        <v>160</v>
      </c>
      <c r="G8" s="983" t="s">
        <v>593</v>
      </c>
      <c r="H8" s="1078">
        <v>-25353.8</v>
      </c>
    </row>
    <row r="9" spans="1:13" ht="12" customHeight="1">
      <c r="A9" s="210">
        <v>2018</v>
      </c>
      <c r="B9" s="860" t="s">
        <v>38</v>
      </c>
      <c r="C9" s="983">
        <v>105.8</v>
      </c>
      <c r="D9" s="983" t="s">
        <v>160</v>
      </c>
      <c r="E9" s="983" t="s">
        <v>1582</v>
      </c>
      <c r="F9" s="983" t="s">
        <v>160</v>
      </c>
      <c r="G9" s="983">
        <v>112.2</v>
      </c>
      <c r="H9" s="1468" t="s">
        <v>1581</v>
      </c>
    </row>
    <row r="10" spans="1:13" ht="9" customHeight="1">
      <c r="A10" s="362"/>
      <c r="B10" s="854"/>
      <c r="C10" s="1239"/>
      <c r="D10" s="1239"/>
      <c r="E10" s="1239"/>
      <c r="F10" s="1239"/>
      <c r="G10" s="1239"/>
      <c r="H10" s="987"/>
      <c r="I10" s="188"/>
      <c r="J10" s="188"/>
      <c r="K10" s="188"/>
      <c r="L10" s="190"/>
      <c r="M10" s="190"/>
    </row>
    <row r="11" spans="1:13" ht="12.75" customHeight="1">
      <c r="A11" s="561">
        <v>2018</v>
      </c>
      <c r="B11" s="854" t="s">
        <v>40</v>
      </c>
      <c r="C11" s="1003">
        <v>105.5</v>
      </c>
      <c r="D11" s="1003">
        <v>98</v>
      </c>
      <c r="E11" s="1003" t="s">
        <v>160</v>
      </c>
      <c r="F11" s="1004" t="s">
        <v>160</v>
      </c>
      <c r="G11" s="1003">
        <v>106.6</v>
      </c>
      <c r="H11" s="988">
        <v>3127.6</v>
      </c>
      <c r="I11" s="128"/>
      <c r="J11" s="127"/>
      <c r="K11" s="128"/>
      <c r="L11" s="192"/>
      <c r="M11" s="191"/>
    </row>
    <row r="12" spans="1:13" ht="12.75" customHeight="1">
      <c r="A12" s="846"/>
      <c r="B12" s="860" t="s">
        <v>41</v>
      </c>
      <c r="C12" s="1001">
        <v>107</v>
      </c>
      <c r="D12" s="1001">
        <v>102</v>
      </c>
      <c r="E12" s="1001" t="s">
        <v>160</v>
      </c>
      <c r="F12" s="1002" t="s">
        <v>160</v>
      </c>
      <c r="G12" s="1001">
        <v>110.3</v>
      </c>
      <c r="H12" s="988">
        <v>9535.5</v>
      </c>
      <c r="I12" s="128"/>
      <c r="J12" s="127"/>
      <c r="K12" s="128"/>
      <c r="L12" s="192"/>
      <c r="M12" s="191"/>
    </row>
    <row r="13" spans="1:13" ht="12.75" customHeight="1">
      <c r="A13" s="846"/>
      <c r="B13" s="1000" t="s">
        <v>42</v>
      </c>
      <c r="C13" s="1003">
        <v>105.3</v>
      </c>
      <c r="D13" s="1003">
        <v>98.7</v>
      </c>
      <c r="E13" s="1003" t="s">
        <v>160</v>
      </c>
      <c r="F13" s="1004" t="s">
        <v>160</v>
      </c>
      <c r="G13" s="1003">
        <v>111.9</v>
      </c>
      <c r="H13" s="988">
        <v>3183.7</v>
      </c>
      <c r="I13" s="128"/>
      <c r="J13" s="127"/>
      <c r="K13" s="128"/>
      <c r="L13" s="192"/>
      <c r="M13" s="191"/>
    </row>
    <row r="14" spans="1:13" ht="15" customHeight="1">
      <c r="A14" s="210"/>
      <c r="B14" s="1068" t="s">
        <v>39</v>
      </c>
      <c r="C14" s="983">
        <v>105.5</v>
      </c>
      <c r="D14" s="983">
        <v>106.8</v>
      </c>
      <c r="E14" s="983" t="s">
        <v>160</v>
      </c>
      <c r="F14" s="983" t="s">
        <v>160</v>
      </c>
      <c r="G14" s="983">
        <v>112.2</v>
      </c>
      <c r="H14" s="984" t="s">
        <v>1581</v>
      </c>
    </row>
    <row r="15" spans="1:13" ht="18.75" customHeight="1">
      <c r="A15" s="846">
        <v>2019</v>
      </c>
      <c r="B15" s="1185" t="s">
        <v>40</v>
      </c>
      <c r="C15" s="1003">
        <v>106.1</v>
      </c>
      <c r="D15" s="1003">
        <v>98.7</v>
      </c>
      <c r="E15" s="983" t="s">
        <v>160</v>
      </c>
      <c r="F15" s="983" t="s">
        <v>160</v>
      </c>
      <c r="G15" s="1003">
        <v>121.7</v>
      </c>
      <c r="H15" s="988">
        <v>-4489.8</v>
      </c>
    </row>
    <row r="16" spans="1:13" ht="13.5" customHeight="1">
      <c r="A16" s="846"/>
      <c r="B16" s="1418" t="s">
        <v>41</v>
      </c>
      <c r="C16" s="1001">
        <v>104.2</v>
      </c>
      <c r="D16" s="1001">
        <v>100.1</v>
      </c>
      <c r="E16" s="1001" t="s">
        <v>160</v>
      </c>
      <c r="F16" s="1002" t="s">
        <v>160</v>
      </c>
      <c r="G16" s="1001">
        <v>119</v>
      </c>
      <c r="H16" s="988">
        <v>-5040.3999999999996</v>
      </c>
    </row>
    <row r="17" spans="1:8" ht="21.75" customHeight="1">
      <c r="A17" s="561">
        <v>2018</v>
      </c>
      <c r="B17" s="860" t="s">
        <v>60</v>
      </c>
      <c r="C17" s="983">
        <v>109.3</v>
      </c>
      <c r="D17" s="983">
        <v>93.2</v>
      </c>
      <c r="E17" s="983">
        <v>119.7</v>
      </c>
      <c r="F17" s="983">
        <v>101</v>
      </c>
      <c r="G17" s="235" t="s">
        <v>159</v>
      </c>
      <c r="H17" s="1078">
        <v>9325.2000000000007</v>
      </c>
    </row>
    <row r="18" spans="1:8" ht="12.75" customHeight="1">
      <c r="A18" s="848"/>
      <c r="B18" s="860" t="s">
        <v>61</v>
      </c>
      <c r="C18" s="983">
        <v>105.2</v>
      </c>
      <c r="D18" s="983">
        <v>101.4</v>
      </c>
      <c r="E18" s="983">
        <v>120.7</v>
      </c>
      <c r="F18" s="983">
        <v>112.9</v>
      </c>
      <c r="G18" s="235" t="s">
        <v>159</v>
      </c>
      <c r="H18" s="1078">
        <v>9585.2999999999993</v>
      </c>
    </row>
    <row r="19" spans="1:8" ht="12.75" customHeight="1">
      <c r="A19" s="848"/>
      <c r="B19" s="860" t="s">
        <v>62</v>
      </c>
      <c r="C19" s="983">
        <v>106.7</v>
      </c>
      <c r="D19" s="983">
        <v>104.2</v>
      </c>
      <c r="E19" s="983">
        <v>124.7</v>
      </c>
      <c r="F19" s="983">
        <v>120.6</v>
      </c>
      <c r="G19" s="983">
        <v>110.3</v>
      </c>
      <c r="H19" s="1078">
        <v>9535.5</v>
      </c>
    </row>
    <row r="20" spans="1:8" ht="12.75" customHeight="1">
      <c r="A20" s="965"/>
      <c r="B20" s="966" t="s">
        <v>63</v>
      </c>
      <c r="C20" s="983">
        <v>110.3</v>
      </c>
      <c r="D20" s="983">
        <v>94.6</v>
      </c>
      <c r="E20" s="983">
        <v>118.7</v>
      </c>
      <c r="F20" s="983">
        <v>98.5</v>
      </c>
      <c r="G20" s="235" t="s">
        <v>159</v>
      </c>
      <c r="H20" s="984">
        <v>-858.7</v>
      </c>
    </row>
    <row r="21" spans="1:8" ht="12.75" customHeight="1">
      <c r="A21" s="965"/>
      <c r="B21" s="966" t="s">
        <v>64</v>
      </c>
      <c r="C21" s="983">
        <v>105</v>
      </c>
      <c r="D21" s="983">
        <v>100.8</v>
      </c>
      <c r="E21" s="983">
        <v>120.1</v>
      </c>
      <c r="F21" s="983">
        <v>101.6</v>
      </c>
      <c r="G21" s="235" t="s">
        <v>159</v>
      </c>
      <c r="H21" s="984">
        <v>1052.2</v>
      </c>
    </row>
    <row r="22" spans="1:8" ht="12.75" customHeight="1">
      <c r="A22" s="965"/>
      <c r="B22" s="966" t="s">
        <v>65</v>
      </c>
      <c r="C22" s="983">
        <v>102.7</v>
      </c>
      <c r="D22" s="983">
        <v>103.3</v>
      </c>
      <c r="E22" s="983">
        <v>116.5</v>
      </c>
      <c r="F22" s="983">
        <v>107.5</v>
      </c>
      <c r="G22" s="983">
        <v>111.9</v>
      </c>
      <c r="H22" s="984">
        <v>3183.7</v>
      </c>
    </row>
    <row r="23" spans="1:8" ht="12.75" customHeight="1">
      <c r="A23" s="1067"/>
      <c r="B23" s="1068" t="s">
        <v>66</v>
      </c>
      <c r="C23" s="983">
        <v>107.4</v>
      </c>
      <c r="D23" s="983">
        <v>109.9</v>
      </c>
      <c r="E23" s="983">
        <v>122.5</v>
      </c>
      <c r="F23" s="983">
        <v>107.9</v>
      </c>
      <c r="G23" s="235" t="s">
        <v>159</v>
      </c>
      <c r="H23" s="984">
        <v>6476.3</v>
      </c>
    </row>
    <row r="24" spans="1:8" ht="12.75" customHeight="1">
      <c r="A24" s="1067"/>
      <c r="B24" s="1068" t="s">
        <v>67</v>
      </c>
      <c r="C24" s="983">
        <v>104.6</v>
      </c>
      <c r="D24" s="983">
        <v>96.3</v>
      </c>
      <c r="E24" s="983">
        <v>117</v>
      </c>
      <c r="F24" s="983">
        <v>100.3</v>
      </c>
      <c r="G24" s="235" t="s">
        <v>159</v>
      </c>
      <c r="H24" s="984">
        <v>11060.1</v>
      </c>
    </row>
    <row r="25" spans="1:8" ht="12.75" customHeight="1">
      <c r="A25" s="1067"/>
      <c r="B25" s="1068" t="s">
        <v>68</v>
      </c>
      <c r="C25" s="983">
        <v>102.9</v>
      </c>
      <c r="D25" s="983">
        <v>88.5</v>
      </c>
      <c r="E25" s="983">
        <v>112.3</v>
      </c>
      <c r="F25" s="983">
        <v>121.8</v>
      </c>
      <c r="G25" s="983">
        <v>112.2</v>
      </c>
      <c r="H25" s="1468" t="s">
        <v>1581</v>
      </c>
    </row>
    <row r="26" spans="1:8" ht="15.75" customHeight="1">
      <c r="A26" s="846">
        <v>2019</v>
      </c>
      <c r="B26" s="1185" t="s">
        <v>69</v>
      </c>
      <c r="C26" s="983">
        <v>106</v>
      </c>
      <c r="D26" s="983">
        <v>107.3</v>
      </c>
      <c r="E26" s="983">
        <v>103.2</v>
      </c>
      <c r="F26" s="983">
        <v>38.799999999999997</v>
      </c>
      <c r="G26" s="235" t="s">
        <v>159</v>
      </c>
      <c r="H26" s="984">
        <v>6587.4</v>
      </c>
    </row>
    <row r="27" spans="1:8" ht="12.75" customHeight="1">
      <c r="A27" s="846"/>
      <c r="B27" s="1185" t="s">
        <v>70</v>
      </c>
      <c r="C27" s="983">
        <v>106.9</v>
      </c>
      <c r="D27" s="983">
        <v>98.5</v>
      </c>
      <c r="E27" s="983">
        <v>115.1</v>
      </c>
      <c r="F27" s="983">
        <v>115.1</v>
      </c>
      <c r="G27" s="235" t="s">
        <v>159</v>
      </c>
      <c r="H27" s="984">
        <v>-792.9</v>
      </c>
    </row>
    <row r="28" spans="1:8" ht="12.75" customHeight="1">
      <c r="A28" s="1186"/>
      <c r="B28" s="1185" t="s">
        <v>59</v>
      </c>
      <c r="C28" s="983">
        <v>105.6</v>
      </c>
      <c r="D28" s="983">
        <v>109.9</v>
      </c>
      <c r="E28" s="983">
        <v>110.8</v>
      </c>
      <c r="F28" s="983">
        <v>127.2</v>
      </c>
      <c r="G28" s="983">
        <v>121.7</v>
      </c>
      <c r="H28" s="1078">
        <v>-4489.8</v>
      </c>
    </row>
    <row r="29" spans="1:8" ht="12.75" customHeight="1">
      <c r="A29" s="1417"/>
      <c r="B29" s="1418" t="s">
        <v>60</v>
      </c>
      <c r="C29" s="983">
        <v>109.2</v>
      </c>
      <c r="D29" s="983">
        <v>96.4</v>
      </c>
      <c r="E29" s="983">
        <v>117.4</v>
      </c>
      <c r="F29" s="983">
        <v>107.1</v>
      </c>
      <c r="G29" s="235" t="s">
        <v>159</v>
      </c>
      <c r="H29" s="1078">
        <v>-75.099999999999994</v>
      </c>
    </row>
    <row r="30" spans="1:8" ht="12.75" customHeight="1">
      <c r="A30" s="1417"/>
      <c r="B30" s="1418" t="s">
        <v>61</v>
      </c>
      <c r="C30" s="983">
        <v>107.7</v>
      </c>
      <c r="D30" s="983">
        <v>100</v>
      </c>
      <c r="E30" s="983">
        <v>109.5</v>
      </c>
      <c r="F30" s="983">
        <v>105.3</v>
      </c>
      <c r="G30" s="235" t="s">
        <v>159</v>
      </c>
      <c r="H30" s="1078">
        <v>-1935.3</v>
      </c>
    </row>
    <row r="31" spans="1:8" ht="10.5" customHeight="1">
      <c r="A31" s="757"/>
      <c r="B31" s="1418" t="s">
        <v>62</v>
      </c>
      <c r="C31" s="1011">
        <v>97.4</v>
      </c>
      <c r="D31" s="1011">
        <v>94.2</v>
      </c>
      <c r="E31" s="1011">
        <v>99.3</v>
      </c>
      <c r="F31" s="1011">
        <v>109.3</v>
      </c>
      <c r="G31" s="1011">
        <v>119</v>
      </c>
      <c r="H31" s="1078">
        <v>-5040.3999999999996</v>
      </c>
    </row>
    <row r="32" spans="1:8" s="225" customFormat="1" ht="10.5" customHeight="1">
      <c r="A32" s="2212" t="s">
        <v>1309</v>
      </c>
      <c r="B32" s="2212"/>
      <c r="C32" s="2212"/>
      <c r="D32" s="2212"/>
      <c r="E32" s="2212"/>
      <c r="F32" s="2212"/>
      <c r="G32" s="2212"/>
      <c r="H32" s="2212"/>
    </row>
    <row r="33" spans="1:8" s="225" customFormat="1" ht="10.5" customHeight="1">
      <c r="A33" s="2210" t="s">
        <v>461</v>
      </c>
      <c r="B33" s="2211"/>
      <c r="C33" s="2211"/>
      <c r="D33" s="2211"/>
      <c r="E33" s="2211"/>
      <c r="F33" s="2211"/>
      <c r="G33" s="2211"/>
      <c r="H33" s="2211"/>
    </row>
  </sheetData>
  <mergeCells count="10">
    <mergeCell ref="F1:G1"/>
    <mergeCell ref="F2:G2"/>
    <mergeCell ref="A33:H33"/>
    <mergeCell ref="A32:H32"/>
    <mergeCell ref="A5:B7"/>
    <mergeCell ref="C5:F5"/>
    <mergeCell ref="H5:H7"/>
    <mergeCell ref="E6:F6"/>
    <mergeCell ref="C6:D6"/>
    <mergeCell ref="G5:G6"/>
  </mergeCells>
  <phoneticPr fontId="0" type="noConversion"/>
  <hyperlinks>
    <hyperlink ref="F3:G3" location="'Spis tablic     List of tables'!A1" display="Powrót do spisu tablic"/>
    <hyperlink ref="F4:G4"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pageSetUpPr fitToPage="1"/>
  </sheetPr>
  <dimension ref="A1:U31"/>
  <sheetViews>
    <sheetView showGridLines="0" zoomScaleNormal="100" zoomScaleSheetLayoutView="85" workbookViewId="0">
      <selection activeCell="G12" sqref="G12"/>
    </sheetView>
  </sheetViews>
  <sheetFormatPr defaultColWidth="9" defaultRowHeight="12"/>
  <cols>
    <col min="1" max="1" width="8.875" style="147" customWidth="1"/>
    <col min="2" max="2" width="12.125" style="147" customWidth="1"/>
    <col min="3" max="3" width="11" style="147" customWidth="1"/>
    <col min="4" max="15" width="7.75" style="147" customWidth="1"/>
    <col min="16" max="16384" width="9" style="147"/>
  </cols>
  <sheetData>
    <row r="1" spans="1:21">
      <c r="N1" s="1474" t="s">
        <v>6</v>
      </c>
      <c r="O1" s="1474"/>
    </row>
    <row r="2" spans="1:21">
      <c r="N2" s="1474" t="s">
        <v>7</v>
      </c>
      <c r="O2" s="1474"/>
    </row>
    <row r="3" spans="1:21">
      <c r="A3" s="572" t="s">
        <v>360</v>
      </c>
      <c r="B3" s="573" t="s">
        <v>510</v>
      </c>
      <c r="C3" s="574"/>
      <c r="D3" s="574"/>
      <c r="E3" s="574"/>
      <c r="F3" s="574"/>
      <c r="G3" s="574"/>
      <c r="H3" s="574"/>
      <c r="I3" s="574"/>
      <c r="J3" s="574"/>
    </row>
    <row r="4" spans="1:21">
      <c r="A4" s="314"/>
      <c r="B4" s="1259" t="s">
        <v>511</v>
      </c>
      <c r="C4" s="578"/>
      <c r="D4" s="578"/>
      <c r="E4" s="578"/>
      <c r="F4" s="578"/>
      <c r="G4" s="578"/>
      <c r="H4" s="578"/>
    </row>
    <row r="5" spans="1:21" ht="54" customHeight="1">
      <c r="A5" s="2152" t="s">
        <v>1144</v>
      </c>
      <c r="B5" s="2220"/>
      <c r="C5" s="2152" t="s">
        <v>1304</v>
      </c>
      <c r="D5" s="2152"/>
      <c r="E5" s="2216"/>
      <c r="F5" s="1518" t="s">
        <v>1145</v>
      </c>
      <c r="G5" s="2229"/>
      <c r="H5" s="2229"/>
      <c r="I5" s="2229"/>
      <c r="J5" s="2229"/>
      <c r="K5" s="2229"/>
      <c r="L5" s="2229"/>
      <c r="M5" s="2229"/>
      <c r="N5" s="2229"/>
      <c r="O5" s="2229"/>
    </row>
    <row r="6" spans="1:21" ht="30" customHeight="1">
      <c r="A6" s="1495"/>
      <c r="B6" s="1793"/>
      <c r="C6" s="2230" t="s">
        <v>1146</v>
      </c>
      <c r="D6" s="1646" t="s">
        <v>791</v>
      </c>
      <c r="E6" s="1646" t="s">
        <v>792</v>
      </c>
      <c r="F6" s="2221" t="s">
        <v>1147</v>
      </c>
      <c r="G6" s="2215" t="s">
        <v>1148</v>
      </c>
      <c r="H6" s="2196" t="s">
        <v>1149</v>
      </c>
      <c r="I6" s="1410"/>
      <c r="J6" s="2215" t="s">
        <v>1305</v>
      </c>
      <c r="K6" s="2215" t="s">
        <v>1147</v>
      </c>
      <c r="L6" s="2215" t="s">
        <v>1150</v>
      </c>
      <c r="M6" s="2196" t="s">
        <v>1149</v>
      </c>
      <c r="N6" s="1410"/>
      <c r="O6" s="2196" t="s">
        <v>1306</v>
      </c>
    </row>
    <row r="7" spans="1:21" ht="74.25" customHeight="1">
      <c r="A7" s="1495"/>
      <c r="B7" s="1793"/>
      <c r="C7" s="2231"/>
      <c r="D7" s="2137"/>
      <c r="E7" s="2137"/>
      <c r="F7" s="2222"/>
      <c r="G7" s="1534"/>
      <c r="H7" s="1513"/>
      <c r="I7" s="1368" t="s">
        <v>1307</v>
      </c>
      <c r="J7" s="1534"/>
      <c r="K7" s="1534"/>
      <c r="L7" s="1534"/>
      <c r="M7" s="1513"/>
      <c r="N7" s="1368" t="s">
        <v>1308</v>
      </c>
      <c r="O7" s="1513"/>
    </row>
    <row r="8" spans="1:21" ht="37.5" customHeight="1">
      <c r="A8" s="1523"/>
      <c r="B8" s="2163"/>
      <c r="C8" s="2223" t="s">
        <v>1151</v>
      </c>
      <c r="D8" s="2224"/>
      <c r="E8" s="2225"/>
      <c r="F8" s="2226" t="s">
        <v>1152</v>
      </c>
      <c r="G8" s="2227"/>
      <c r="H8" s="2227"/>
      <c r="I8" s="2227"/>
      <c r="J8" s="2228"/>
      <c r="K8" s="2226" t="s">
        <v>1153</v>
      </c>
      <c r="L8" s="2227"/>
      <c r="M8" s="2227"/>
      <c r="N8" s="2227"/>
      <c r="O8" s="2227"/>
    </row>
    <row r="9" spans="1:21" ht="21.75" customHeight="1">
      <c r="A9" s="2217" t="s">
        <v>114</v>
      </c>
      <c r="B9" s="2218"/>
      <c r="C9" s="483">
        <v>38411.1</v>
      </c>
      <c r="D9" s="483">
        <v>23067.200000000001</v>
      </c>
      <c r="E9" s="484">
        <v>15343.9</v>
      </c>
      <c r="F9" s="50">
        <v>192443</v>
      </c>
      <c r="G9" s="50">
        <v>388178</v>
      </c>
      <c r="H9" s="50">
        <v>414200</v>
      </c>
      <c r="I9" s="50">
        <v>1494</v>
      </c>
      <c r="J9" s="50">
        <v>-26022</v>
      </c>
      <c r="K9" s="51">
        <v>5.01</v>
      </c>
      <c r="L9" s="51">
        <v>10.11</v>
      </c>
      <c r="M9" s="51">
        <v>10.78</v>
      </c>
      <c r="N9" s="51">
        <v>3.85</v>
      </c>
      <c r="O9" s="107">
        <v>-0.68</v>
      </c>
      <c r="P9" s="181"/>
      <c r="Q9" s="180"/>
      <c r="R9" s="180"/>
      <c r="S9" s="180"/>
      <c r="T9" s="180"/>
      <c r="U9" s="180"/>
    </row>
    <row r="10" spans="1:21">
      <c r="A10" s="1771" t="s">
        <v>109</v>
      </c>
      <c r="B10" s="2219"/>
      <c r="C10" s="130"/>
      <c r="D10" s="130"/>
      <c r="E10" s="131"/>
      <c r="F10" s="63"/>
      <c r="G10" s="63"/>
      <c r="H10" s="63"/>
      <c r="I10" s="63"/>
      <c r="J10" s="63"/>
      <c r="K10" s="63"/>
      <c r="M10" s="63"/>
      <c r="N10" s="63"/>
      <c r="O10" s="49"/>
      <c r="P10" s="181"/>
      <c r="Q10" s="180"/>
      <c r="R10" s="180"/>
      <c r="S10" s="180"/>
      <c r="T10" s="180"/>
      <c r="U10" s="180"/>
    </row>
    <row r="11" spans="1:21">
      <c r="A11" s="1781" t="s">
        <v>113</v>
      </c>
      <c r="B11" s="2232"/>
      <c r="C11" s="130">
        <v>2901.2</v>
      </c>
      <c r="D11" s="130">
        <v>1990.5</v>
      </c>
      <c r="E11" s="131">
        <v>910.7</v>
      </c>
      <c r="F11" s="83">
        <v>14140</v>
      </c>
      <c r="G11" s="83">
        <v>27790</v>
      </c>
      <c r="H11" s="83">
        <v>32991</v>
      </c>
      <c r="I11" s="63">
        <v>118</v>
      </c>
      <c r="J11" s="83">
        <v>-5201</v>
      </c>
      <c r="K11" s="182">
        <v>4.87</v>
      </c>
      <c r="L11" s="182">
        <v>9.58</v>
      </c>
      <c r="M11" s="182">
        <v>11.37</v>
      </c>
      <c r="N11" s="182">
        <v>4.25</v>
      </c>
      <c r="O11" s="181">
        <v>-1.79</v>
      </c>
      <c r="P11" s="181"/>
      <c r="Q11" s="180"/>
      <c r="R11" s="180"/>
      <c r="S11" s="180"/>
      <c r="T11" s="180"/>
      <c r="U11" s="180"/>
    </row>
    <row r="12" spans="1:21">
      <c r="A12" s="1779" t="s">
        <v>110</v>
      </c>
      <c r="B12" s="2233"/>
      <c r="C12" s="235">
        <v>2077.8000000000002</v>
      </c>
      <c r="D12" s="235">
        <v>1227.9000000000001</v>
      </c>
      <c r="E12" s="236">
        <v>849.9</v>
      </c>
      <c r="F12" s="84">
        <v>10364</v>
      </c>
      <c r="G12" s="84">
        <v>19866</v>
      </c>
      <c r="H12" s="84">
        <v>22629</v>
      </c>
      <c r="I12" s="84">
        <v>78</v>
      </c>
      <c r="J12" s="84">
        <v>-2763</v>
      </c>
      <c r="K12" s="85">
        <v>4.9800000000000004</v>
      </c>
      <c r="L12" s="85">
        <v>9.5500000000000007</v>
      </c>
      <c r="M12" s="85">
        <v>10.88</v>
      </c>
      <c r="N12" s="85">
        <v>3.93</v>
      </c>
      <c r="O12" s="78">
        <v>-1.33</v>
      </c>
      <c r="P12" s="181"/>
      <c r="Q12" s="180"/>
      <c r="R12" s="180"/>
      <c r="S12" s="180"/>
      <c r="T12" s="180"/>
      <c r="U12" s="180"/>
    </row>
    <row r="13" spans="1:21">
      <c r="A13" s="1781" t="s">
        <v>243</v>
      </c>
      <c r="B13" s="2232"/>
      <c r="C13" s="130">
        <v>2117.6</v>
      </c>
      <c r="D13" s="130">
        <v>983.8</v>
      </c>
      <c r="E13" s="131">
        <v>1133.8</v>
      </c>
      <c r="F13" s="83">
        <v>10509</v>
      </c>
      <c r="G13" s="83">
        <v>20101</v>
      </c>
      <c r="H13" s="83">
        <v>23682</v>
      </c>
      <c r="I13" s="83">
        <v>85</v>
      </c>
      <c r="J13" s="83">
        <v>-3581</v>
      </c>
      <c r="K13" s="182">
        <v>4.95</v>
      </c>
      <c r="L13" s="182">
        <v>9.4700000000000006</v>
      </c>
      <c r="M13" s="182">
        <v>11.16</v>
      </c>
      <c r="N13" s="182">
        <v>4.2300000000000004</v>
      </c>
      <c r="O13" s="181">
        <v>-1.69</v>
      </c>
      <c r="P13" s="181"/>
      <c r="Q13" s="180"/>
      <c r="R13" s="180"/>
      <c r="S13" s="180"/>
      <c r="T13" s="180"/>
      <c r="U13" s="180"/>
    </row>
    <row r="14" spans="1:21">
      <c r="A14" s="1781" t="s">
        <v>244</v>
      </c>
      <c r="B14" s="2232"/>
      <c r="C14" s="130">
        <v>1014.5</v>
      </c>
      <c r="D14" s="130">
        <v>658.9</v>
      </c>
      <c r="E14" s="131">
        <v>355.6</v>
      </c>
      <c r="F14" s="83">
        <v>4935</v>
      </c>
      <c r="G14" s="83">
        <v>9467</v>
      </c>
      <c r="H14" s="83">
        <v>10981</v>
      </c>
      <c r="I14" s="83">
        <v>40</v>
      </c>
      <c r="J14" s="83">
        <v>-1514</v>
      </c>
      <c r="K14" s="182">
        <v>4.8600000000000003</v>
      </c>
      <c r="L14" s="182">
        <v>9.32</v>
      </c>
      <c r="M14" s="182">
        <v>10.81</v>
      </c>
      <c r="N14" s="182">
        <v>4.2300000000000004</v>
      </c>
      <c r="O14" s="181">
        <v>-1.49</v>
      </c>
      <c r="P14" s="181"/>
      <c r="Q14" s="180"/>
      <c r="R14" s="180"/>
      <c r="S14" s="180"/>
      <c r="T14" s="180"/>
      <c r="U14" s="180"/>
    </row>
    <row r="15" spans="1:21">
      <c r="A15" s="1781" t="s">
        <v>111</v>
      </c>
      <c r="B15" s="2232"/>
      <c r="C15" s="130">
        <v>2466.3000000000002</v>
      </c>
      <c r="D15" s="130">
        <v>1542.7</v>
      </c>
      <c r="E15" s="131">
        <v>923.6</v>
      </c>
      <c r="F15" s="83">
        <v>11555</v>
      </c>
      <c r="G15" s="83">
        <v>23017</v>
      </c>
      <c r="H15" s="83">
        <v>31589</v>
      </c>
      <c r="I15" s="83">
        <v>102</v>
      </c>
      <c r="J15" s="83">
        <v>-8572</v>
      </c>
      <c r="K15" s="182">
        <v>4.68</v>
      </c>
      <c r="L15" s="182">
        <v>9.32</v>
      </c>
      <c r="M15" s="182">
        <v>12.79</v>
      </c>
      <c r="N15" s="182">
        <v>4.43</v>
      </c>
      <c r="O15" s="181">
        <v>-3.47</v>
      </c>
      <c r="P15" s="181"/>
      <c r="Q15" s="180"/>
      <c r="R15" s="180"/>
      <c r="S15" s="180"/>
      <c r="T15" s="180"/>
      <c r="U15" s="180"/>
    </row>
    <row r="16" spans="1:21">
      <c r="A16" s="1781" t="s">
        <v>245</v>
      </c>
      <c r="B16" s="2232"/>
      <c r="C16" s="130">
        <v>3400.6</v>
      </c>
      <c r="D16" s="130">
        <v>1638.7</v>
      </c>
      <c r="E16" s="131">
        <v>1761.8</v>
      </c>
      <c r="F16" s="83">
        <v>18450</v>
      </c>
      <c r="G16" s="83">
        <v>37864</v>
      </c>
      <c r="H16" s="83">
        <v>32467</v>
      </c>
      <c r="I16" s="83">
        <v>109</v>
      </c>
      <c r="J16" s="83">
        <v>5397</v>
      </c>
      <c r="K16" s="182">
        <v>5.43</v>
      </c>
      <c r="L16" s="182">
        <v>11.15</v>
      </c>
      <c r="M16" s="182">
        <v>9.56</v>
      </c>
      <c r="N16" s="182">
        <v>2.88</v>
      </c>
      <c r="O16" s="181">
        <v>1.59</v>
      </c>
      <c r="P16" s="181"/>
      <c r="Q16" s="180"/>
      <c r="R16" s="180"/>
      <c r="S16" s="180"/>
      <c r="T16" s="180"/>
      <c r="U16" s="180"/>
    </row>
    <row r="17" spans="1:21">
      <c r="A17" s="1781" t="s">
        <v>246</v>
      </c>
      <c r="B17" s="2232"/>
      <c r="C17" s="130">
        <v>5403.4</v>
      </c>
      <c r="D17" s="130">
        <v>3479.9</v>
      </c>
      <c r="E17" s="131">
        <v>1923.5</v>
      </c>
      <c r="F17" s="83">
        <v>27220</v>
      </c>
      <c r="G17" s="83">
        <v>60485</v>
      </c>
      <c r="H17" s="83">
        <v>58725</v>
      </c>
      <c r="I17" s="83">
        <v>205</v>
      </c>
      <c r="J17" s="83">
        <v>1760</v>
      </c>
      <c r="K17" s="182">
        <v>5.05</v>
      </c>
      <c r="L17" s="182">
        <v>11.22</v>
      </c>
      <c r="M17" s="182">
        <v>10.89</v>
      </c>
      <c r="N17" s="182">
        <v>3.39</v>
      </c>
      <c r="O17" s="181">
        <v>0.33</v>
      </c>
      <c r="P17" s="181"/>
      <c r="Q17" s="180"/>
      <c r="R17" s="180"/>
      <c r="S17" s="180"/>
      <c r="T17" s="180"/>
      <c r="U17" s="180"/>
    </row>
    <row r="18" spans="1:21">
      <c r="A18" s="1781" t="s">
        <v>115</v>
      </c>
      <c r="B18" s="2232"/>
      <c r="C18" s="130">
        <v>986.5</v>
      </c>
      <c r="D18" s="130">
        <v>525.9</v>
      </c>
      <c r="E18" s="131">
        <v>460.7</v>
      </c>
      <c r="F18" s="83">
        <v>4710</v>
      </c>
      <c r="G18" s="83">
        <v>8596</v>
      </c>
      <c r="H18" s="83">
        <v>10707</v>
      </c>
      <c r="I18" s="83">
        <v>28</v>
      </c>
      <c r="J18" s="83">
        <v>-2111</v>
      </c>
      <c r="K18" s="182">
        <v>4.7699999999999996</v>
      </c>
      <c r="L18" s="182">
        <v>8.6999999999999993</v>
      </c>
      <c r="M18" s="182">
        <v>10.84</v>
      </c>
      <c r="N18" s="182">
        <v>3.26</v>
      </c>
      <c r="O18" s="181">
        <v>-2.14</v>
      </c>
      <c r="P18" s="181"/>
      <c r="Q18" s="180"/>
      <c r="R18" s="180"/>
      <c r="S18" s="180"/>
      <c r="T18" s="180"/>
      <c r="U18" s="180"/>
    </row>
    <row r="19" spans="1:21">
      <c r="A19" s="1781" t="s">
        <v>247</v>
      </c>
      <c r="B19" s="2232"/>
      <c r="C19" s="130">
        <v>2129</v>
      </c>
      <c r="D19" s="130">
        <v>874.8</v>
      </c>
      <c r="E19" s="131">
        <v>1254.2</v>
      </c>
      <c r="F19" s="339">
        <v>10874</v>
      </c>
      <c r="G19" s="83">
        <v>21533</v>
      </c>
      <c r="H19" s="83">
        <v>19636</v>
      </c>
      <c r="I19" s="83">
        <v>90</v>
      </c>
      <c r="J19" s="81">
        <v>1897</v>
      </c>
      <c r="K19" s="182">
        <v>5.1100000000000003</v>
      </c>
      <c r="L19" s="182">
        <v>10.119999999999999</v>
      </c>
      <c r="M19" s="182">
        <v>9.2200000000000006</v>
      </c>
      <c r="N19" s="182">
        <v>4.18</v>
      </c>
      <c r="O19" s="111">
        <v>0.89</v>
      </c>
      <c r="P19" s="181"/>
      <c r="Q19" s="180"/>
      <c r="R19" s="180"/>
      <c r="S19" s="180"/>
      <c r="T19" s="180"/>
      <c r="U19" s="180"/>
    </row>
    <row r="20" spans="1:21">
      <c r="A20" s="1781" t="s">
        <v>248</v>
      </c>
      <c r="B20" s="2232"/>
      <c r="C20" s="130">
        <v>1181.5</v>
      </c>
      <c r="D20" s="130">
        <v>718.3</v>
      </c>
      <c r="E20" s="131">
        <v>463.3</v>
      </c>
      <c r="F20" s="339">
        <v>5956</v>
      </c>
      <c r="G20" s="83">
        <v>11790</v>
      </c>
      <c r="H20" s="83">
        <v>12969</v>
      </c>
      <c r="I20" s="83">
        <v>50</v>
      </c>
      <c r="J20" s="83">
        <v>-1179</v>
      </c>
      <c r="K20" s="182">
        <v>5.04</v>
      </c>
      <c r="L20" s="182">
        <v>9.9700000000000006</v>
      </c>
      <c r="M20" s="182">
        <v>10.97</v>
      </c>
      <c r="N20" s="182">
        <v>4.24</v>
      </c>
      <c r="O20" s="181">
        <v>-1</v>
      </c>
      <c r="P20" s="181"/>
      <c r="Q20" s="180"/>
      <c r="R20" s="180"/>
      <c r="S20" s="180"/>
      <c r="T20" s="180"/>
      <c r="U20" s="180"/>
    </row>
    <row r="21" spans="1:21">
      <c r="A21" s="1781" t="s">
        <v>117</v>
      </c>
      <c r="B21" s="2232"/>
      <c r="C21" s="130">
        <v>2333.5</v>
      </c>
      <c r="D21" s="130">
        <v>1485.6</v>
      </c>
      <c r="E21" s="131">
        <v>847.9</v>
      </c>
      <c r="F21" s="339">
        <v>12473</v>
      </c>
      <c r="G21" s="83">
        <v>26498</v>
      </c>
      <c r="H21" s="83">
        <v>22395</v>
      </c>
      <c r="I21" s="83">
        <v>107</v>
      </c>
      <c r="J21" s="83">
        <v>4103</v>
      </c>
      <c r="K21" s="182">
        <v>5.36</v>
      </c>
      <c r="L21" s="182">
        <v>11.38</v>
      </c>
      <c r="M21" s="182">
        <v>9.6199999999999992</v>
      </c>
      <c r="N21" s="182">
        <v>4.04</v>
      </c>
      <c r="O21" s="181">
        <v>1.76</v>
      </c>
      <c r="P21" s="181"/>
      <c r="Q21" s="180"/>
      <c r="R21" s="180"/>
      <c r="S21" s="180"/>
      <c r="T21" s="180"/>
      <c r="U21" s="180"/>
    </row>
    <row r="22" spans="1:21">
      <c r="A22" s="1781" t="s">
        <v>118</v>
      </c>
      <c r="B22" s="2232"/>
      <c r="C22" s="130">
        <v>4533.6000000000004</v>
      </c>
      <c r="D22" s="130">
        <v>3478.8</v>
      </c>
      <c r="E22" s="131">
        <v>1054.8</v>
      </c>
      <c r="F22" s="339">
        <v>22242</v>
      </c>
      <c r="G22" s="83">
        <v>42596</v>
      </c>
      <c r="H22" s="83">
        <v>52159</v>
      </c>
      <c r="I22" s="83">
        <v>165</v>
      </c>
      <c r="J22" s="83">
        <v>-9563</v>
      </c>
      <c r="K22" s="182">
        <v>4.9000000000000004</v>
      </c>
      <c r="L22" s="182">
        <v>9.3800000000000008</v>
      </c>
      <c r="M22" s="182">
        <v>11.49</v>
      </c>
      <c r="N22" s="182">
        <v>3.87</v>
      </c>
      <c r="O22" s="181">
        <v>-2.11</v>
      </c>
      <c r="P22" s="181"/>
      <c r="Q22" s="180"/>
      <c r="R22" s="180"/>
      <c r="S22" s="180"/>
      <c r="T22" s="180"/>
      <c r="U22" s="180"/>
    </row>
    <row r="23" spans="1:21">
      <c r="A23" s="1781" t="s">
        <v>116</v>
      </c>
      <c r="B23" s="2232"/>
      <c r="C23" s="130">
        <v>1241.5</v>
      </c>
      <c r="D23" s="130">
        <v>557</v>
      </c>
      <c r="E23" s="131">
        <v>684.6</v>
      </c>
      <c r="F23" s="339">
        <v>5902</v>
      </c>
      <c r="G23" s="83">
        <v>10721</v>
      </c>
      <c r="H23" s="83">
        <v>14619</v>
      </c>
      <c r="I23" s="83">
        <v>41</v>
      </c>
      <c r="J23" s="83">
        <v>-3898</v>
      </c>
      <c r="K23" s="182">
        <v>4.74</v>
      </c>
      <c r="L23" s="182">
        <v>8.6199999999999992</v>
      </c>
      <c r="M23" s="182">
        <v>11.75</v>
      </c>
      <c r="N23" s="182">
        <v>3.82</v>
      </c>
      <c r="O23" s="181">
        <v>-3.13</v>
      </c>
      <c r="P23" s="181"/>
      <c r="Q23" s="180"/>
      <c r="R23" s="180"/>
      <c r="S23" s="180"/>
      <c r="T23" s="180"/>
      <c r="U23" s="180"/>
    </row>
    <row r="24" spans="1:21">
      <c r="A24" s="1781" t="s">
        <v>112</v>
      </c>
      <c r="B24" s="2232"/>
      <c r="C24" s="130">
        <v>1429</v>
      </c>
      <c r="D24" s="130">
        <v>843</v>
      </c>
      <c r="E24" s="131">
        <v>586</v>
      </c>
      <c r="F24" s="339">
        <v>6696</v>
      </c>
      <c r="G24" s="83">
        <v>13687</v>
      </c>
      <c r="H24" s="83">
        <v>14973</v>
      </c>
      <c r="I24" s="83">
        <v>58</v>
      </c>
      <c r="J24" s="83">
        <v>-1286</v>
      </c>
      <c r="K24" s="182">
        <v>4.68</v>
      </c>
      <c r="L24" s="182">
        <v>9.56</v>
      </c>
      <c r="M24" s="182">
        <v>10.46</v>
      </c>
      <c r="N24" s="182">
        <v>4.24</v>
      </c>
      <c r="O24" s="181">
        <v>-0.9</v>
      </c>
      <c r="P24" s="181"/>
      <c r="Q24" s="180"/>
      <c r="R24" s="180"/>
      <c r="S24" s="180"/>
      <c r="T24" s="180"/>
      <c r="U24" s="180"/>
    </row>
    <row r="25" spans="1:21">
      <c r="A25" s="1781" t="s">
        <v>249</v>
      </c>
      <c r="B25" s="2232"/>
      <c r="C25" s="130">
        <v>3494</v>
      </c>
      <c r="D25" s="130">
        <v>1896.3</v>
      </c>
      <c r="E25" s="131">
        <v>1597.6</v>
      </c>
      <c r="F25" s="339">
        <v>18168</v>
      </c>
      <c r="G25" s="83">
        <v>38778</v>
      </c>
      <c r="H25" s="83">
        <v>35121</v>
      </c>
      <c r="I25" s="83">
        <v>158</v>
      </c>
      <c r="J25" s="83">
        <v>3657</v>
      </c>
      <c r="K25" s="182">
        <v>5.2</v>
      </c>
      <c r="L25" s="182">
        <v>11.11</v>
      </c>
      <c r="M25" s="182">
        <v>10.06</v>
      </c>
      <c r="N25" s="182">
        <v>4.07</v>
      </c>
      <c r="O25" s="181">
        <v>1.05</v>
      </c>
      <c r="P25" s="181"/>
      <c r="Q25" s="180"/>
      <c r="R25" s="180"/>
      <c r="S25" s="180"/>
      <c r="T25" s="180"/>
      <c r="U25" s="180"/>
    </row>
    <row r="26" spans="1:21">
      <c r="A26" s="1781" t="s">
        <v>119</v>
      </c>
      <c r="B26" s="2232"/>
      <c r="C26" s="130">
        <v>1701</v>
      </c>
      <c r="D26" s="130">
        <v>1165.2</v>
      </c>
      <c r="E26" s="131">
        <v>535.79999999999995</v>
      </c>
      <c r="F26" s="339">
        <v>8249</v>
      </c>
      <c r="G26" s="83">
        <v>15389</v>
      </c>
      <c r="H26" s="83">
        <v>18557</v>
      </c>
      <c r="I26" s="83">
        <v>60</v>
      </c>
      <c r="J26" s="83">
        <v>-3168</v>
      </c>
      <c r="K26" s="182">
        <v>4.84</v>
      </c>
      <c r="L26" s="182">
        <v>9.0399999999999991</v>
      </c>
      <c r="M26" s="182">
        <v>10.9</v>
      </c>
      <c r="N26" s="182">
        <v>3.9</v>
      </c>
      <c r="O26" s="181">
        <v>-1.86</v>
      </c>
      <c r="P26" s="181"/>
      <c r="Q26" s="180"/>
      <c r="R26" s="180"/>
      <c r="S26" s="180"/>
      <c r="T26" s="180"/>
      <c r="U26" s="180"/>
    </row>
    <row r="27" spans="1:21" s="608" customFormat="1" ht="10.5" customHeight="1">
      <c r="B27" s="485"/>
      <c r="C27" s="485"/>
      <c r="D27" s="485"/>
      <c r="E27" s="485"/>
      <c r="F27" s="714"/>
      <c r="G27" s="714"/>
      <c r="H27" s="714"/>
      <c r="I27" s="714"/>
      <c r="J27" s="714"/>
      <c r="K27" s="714"/>
      <c r="L27" s="714"/>
      <c r="M27" s="714"/>
      <c r="N27" s="714"/>
    </row>
    <row r="28" spans="1:21" s="745" customFormat="1" ht="10.5" customHeight="1">
      <c r="A28" s="1361" t="s">
        <v>1303</v>
      </c>
      <c r="B28" s="557"/>
      <c r="C28" s="557"/>
      <c r="D28" s="557"/>
      <c r="E28" s="557"/>
      <c r="F28" s="557"/>
      <c r="G28" s="557"/>
      <c r="H28" s="557"/>
      <c r="I28" s="557"/>
      <c r="J28" s="557"/>
      <c r="K28" s="557"/>
      <c r="L28" s="557"/>
      <c r="M28" s="557"/>
      <c r="N28" s="557"/>
    </row>
    <row r="29" spans="1:21" s="745" customFormat="1" ht="10.5" customHeight="1">
      <c r="A29" s="1292" t="s">
        <v>665</v>
      </c>
      <c r="B29" s="555"/>
      <c r="C29" s="555"/>
      <c r="D29" s="555"/>
      <c r="E29" s="555"/>
      <c r="F29" s="555"/>
      <c r="G29" s="555"/>
      <c r="H29" s="555"/>
      <c r="I29" s="555"/>
      <c r="J29" s="555"/>
      <c r="K29" s="555"/>
      <c r="L29" s="557"/>
      <c r="M29" s="557"/>
      <c r="N29" s="557"/>
    </row>
    <row r="30" spans="1:21">
      <c r="A30" s="225"/>
    </row>
    <row r="31" spans="1:21">
      <c r="A31" s="225"/>
    </row>
  </sheetData>
  <mergeCells count="37">
    <mergeCell ref="A26:B26"/>
    <mergeCell ref="A19:B19"/>
    <mergeCell ref="A20:B20"/>
    <mergeCell ref="A21:B21"/>
    <mergeCell ref="A22:B22"/>
    <mergeCell ref="A23:B23"/>
    <mergeCell ref="A16:B16"/>
    <mergeCell ref="A17:B17"/>
    <mergeCell ref="A18:B18"/>
    <mergeCell ref="A24:B24"/>
    <mergeCell ref="A25:B25"/>
    <mergeCell ref="A11:B11"/>
    <mergeCell ref="A12:B12"/>
    <mergeCell ref="A13:B13"/>
    <mergeCell ref="A14:B14"/>
    <mergeCell ref="A15:B15"/>
    <mergeCell ref="N1:O1"/>
    <mergeCell ref="N2:O2"/>
    <mergeCell ref="C5:E5"/>
    <mergeCell ref="A9:B9"/>
    <mergeCell ref="A10:B10"/>
    <mergeCell ref="A5:B8"/>
    <mergeCell ref="O6:O7"/>
    <mergeCell ref="F6:F7"/>
    <mergeCell ref="C8:E8"/>
    <mergeCell ref="J6:J7"/>
    <mergeCell ref="K6:K7"/>
    <mergeCell ref="K8:O8"/>
    <mergeCell ref="F8:J8"/>
    <mergeCell ref="F5:O5"/>
    <mergeCell ref="M6:M7"/>
    <mergeCell ref="C6:C7"/>
    <mergeCell ref="D6:D7"/>
    <mergeCell ref="G6:G7"/>
    <mergeCell ref="E6:E7"/>
    <mergeCell ref="L6:L7"/>
    <mergeCell ref="H6:H7"/>
  </mergeCells>
  <phoneticPr fontId="0" type="noConversion"/>
  <hyperlink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pageSetUpPr fitToPage="1"/>
  </sheetPr>
  <dimension ref="A1:I28"/>
  <sheetViews>
    <sheetView showGridLines="0" zoomScaleNormal="100" zoomScaleSheetLayoutView="100" workbookViewId="0">
      <selection activeCell="G12" sqref="G12"/>
    </sheetView>
  </sheetViews>
  <sheetFormatPr defaultColWidth="9" defaultRowHeight="12"/>
  <cols>
    <col min="1" max="1" width="8.125" style="147" customWidth="1"/>
    <col min="2" max="2" width="12.125" style="147" customWidth="1"/>
    <col min="3" max="9" width="14.625" style="147" customWidth="1"/>
    <col min="10" max="16384" width="9" style="147"/>
  </cols>
  <sheetData>
    <row r="1" spans="1:9">
      <c r="G1" s="1474" t="s">
        <v>6</v>
      </c>
      <c r="H1" s="1474"/>
    </row>
    <row r="2" spans="1:9">
      <c r="G2" s="1474" t="s">
        <v>7</v>
      </c>
      <c r="H2" s="1474"/>
    </row>
    <row r="3" spans="1:9" ht="14.85" customHeight="1">
      <c r="A3" s="572" t="s">
        <v>360</v>
      </c>
      <c r="B3" s="573" t="s">
        <v>513</v>
      </c>
      <c r="C3" s="113"/>
      <c r="I3" s="113"/>
    </row>
    <row r="4" spans="1:9" ht="15" customHeight="1">
      <c r="A4" s="575"/>
      <c r="B4" s="1259" t="s">
        <v>512</v>
      </c>
      <c r="C4" s="113"/>
      <c r="I4" s="113"/>
    </row>
    <row r="5" spans="1:9" ht="69.75" customHeight="1">
      <c r="A5" s="2236" t="s">
        <v>1144</v>
      </c>
      <c r="B5" s="2237"/>
      <c r="C5" s="1650" t="s">
        <v>1505</v>
      </c>
      <c r="D5" s="2208"/>
      <c r="E5" s="2208"/>
      <c r="F5" s="1646" t="s">
        <v>1506</v>
      </c>
      <c r="G5" s="1650" t="s">
        <v>1507</v>
      </c>
      <c r="H5" s="1650" t="s">
        <v>1508</v>
      </c>
      <c r="I5" s="2208"/>
    </row>
    <row r="6" spans="1:9" ht="121.5" customHeight="1">
      <c r="A6" s="1495"/>
      <c r="B6" s="1793"/>
      <c r="C6" s="1650" t="s">
        <v>1154</v>
      </c>
      <c r="D6" s="1792"/>
      <c r="E6" s="2131" t="s">
        <v>1302</v>
      </c>
      <c r="F6" s="1613"/>
      <c r="G6" s="1511"/>
      <c r="H6" s="1309" t="s">
        <v>1155</v>
      </c>
      <c r="I6" s="1471" t="s">
        <v>1617</v>
      </c>
    </row>
    <row r="7" spans="1:9" ht="34.5" customHeight="1">
      <c r="A7" s="1488"/>
      <c r="B7" s="2163"/>
      <c r="C7" s="1102" t="s">
        <v>666</v>
      </c>
      <c r="D7" s="1236" t="s">
        <v>608</v>
      </c>
      <c r="E7" s="1497"/>
      <c r="F7" s="1613"/>
      <c r="G7" s="1511"/>
      <c r="H7" s="2196" t="s">
        <v>666</v>
      </c>
      <c r="I7" s="2234"/>
    </row>
    <row r="8" spans="1:9" ht="14.85" customHeight="1">
      <c r="A8" s="1779" t="s">
        <v>114</v>
      </c>
      <c r="B8" s="2238"/>
      <c r="C8" s="902">
        <v>877.1</v>
      </c>
      <c r="D8" s="903">
        <v>90.5</v>
      </c>
      <c r="E8" s="402">
        <v>5.3</v>
      </c>
      <c r="F8" s="403">
        <v>83.9</v>
      </c>
      <c r="G8" s="52">
        <v>10</v>
      </c>
      <c r="H8" s="404">
        <v>98.7</v>
      </c>
      <c r="I8" s="486">
        <v>127.7</v>
      </c>
    </row>
    <row r="9" spans="1:9" ht="14.85" customHeight="1">
      <c r="A9" s="1771" t="s">
        <v>109</v>
      </c>
      <c r="B9" s="2239"/>
      <c r="C9" s="901"/>
      <c r="D9" s="427"/>
      <c r="E9" s="405"/>
      <c r="F9" s="363"/>
      <c r="G9" s="487"/>
      <c r="H9" s="406"/>
      <c r="I9" s="406"/>
    </row>
    <row r="10" spans="1:9" ht="14.85" customHeight="1">
      <c r="A10" s="1781" t="s">
        <v>113</v>
      </c>
      <c r="B10" s="2232"/>
      <c r="C10" s="405">
        <v>57.7</v>
      </c>
      <c r="D10" s="363">
        <v>91.8</v>
      </c>
      <c r="E10" s="408">
        <v>4.7</v>
      </c>
      <c r="F10" s="408">
        <v>83.1</v>
      </c>
      <c r="G10" s="488">
        <v>6</v>
      </c>
      <c r="H10" s="413">
        <v>6.9</v>
      </c>
      <c r="I10" s="406">
        <v>8.9</v>
      </c>
    </row>
    <row r="11" spans="1:9" ht="14.85" customHeight="1">
      <c r="A11" s="1779" t="s">
        <v>110</v>
      </c>
      <c r="B11" s="2233"/>
      <c r="C11" s="411">
        <v>64.7</v>
      </c>
      <c r="D11" s="411">
        <v>89</v>
      </c>
      <c r="E11" s="411">
        <v>7.9</v>
      </c>
      <c r="F11" s="411">
        <v>82.8</v>
      </c>
      <c r="G11" s="460">
        <v>14</v>
      </c>
      <c r="H11" s="414">
        <v>6.9</v>
      </c>
      <c r="I11" s="489">
        <v>9.1</v>
      </c>
    </row>
    <row r="12" spans="1:9" ht="14.85" customHeight="1">
      <c r="A12" s="1781" t="s">
        <v>243</v>
      </c>
      <c r="B12" s="2232"/>
      <c r="C12" s="1069">
        <v>68.099999999999994</v>
      </c>
      <c r="D12" s="1069">
        <v>91.4</v>
      </c>
      <c r="E12" s="408">
        <v>7.3</v>
      </c>
      <c r="F12" s="408">
        <v>89.4</v>
      </c>
      <c r="G12" s="488">
        <v>24</v>
      </c>
      <c r="H12" s="413">
        <v>6.8</v>
      </c>
      <c r="I12" s="406">
        <v>8.4</v>
      </c>
    </row>
    <row r="13" spans="1:9" ht="14.85" customHeight="1">
      <c r="A13" s="1781" t="s">
        <v>244</v>
      </c>
      <c r="B13" s="2232"/>
      <c r="C13" s="408">
        <v>19.5</v>
      </c>
      <c r="D13" s="408">
        <v>87.9</v>
      </c>
      <c r="E13" s="408">
        <v>5.0999999999999996</v>
      </c>
      <c r="F13" s="408">
        <v>80.2</v>
      </c>
      <c r="G13" s="488">
        <v>6</v>
      </c>
      <c r="H13" s="413">
        <v>2.9</v>
      </c>
      <c r="I13" s="406">
        <v>3.6</v>
      </c>
    </row>
    <row r="14" spans="1:9" ht="14.85" customHeight="1">
      <c r="A14" s="1781" t="s">
        <v>111</v>
      </c>
      <c r="B14" s="2232"/>
      <c r="C14" s="408">
        <v>61.3</v>
      </c>
      <c r="D14" s="408">
        <v>92.8</v>
      </c>
      <c r="E14" s="408">
        <v>5.6</v>
      </c>
      <c r="F14" s="408">
        <v>85</v>
      </c>
      <c r="G14" s="488">
        <v>11</v>
      </c>
      <c r="H14" s="413">
        <v>6.5</v>
      </c>
      <c r="I14" s="406">
        <v>8.1999999999999993</v>
      </c>
    </row>
    <row r="15" spans="1:9" ht="14.85" customHeight="1">
      <c r="A15" s="1781" t="s">
        <v>245</v>
      </c>
      <c r="B15" s="2232"/>
      <c r="C15" s="408">
        <v>64.099999999999994</v>
      </c>
      <c r="D15" s="408">
        <v>89.6</v>
      </c>
      <c r="E15" s="408">
        <v>4.2</v>
      </c>
      <c r="F15" s="408">
        <v>85.2</v>
      </c>
      <c r="G15" s="488">
        <v>10</v>
      </c>
      <c r="H15" s="413">
        <v>7.2</v>
      </c>
      <c r="I15" s="406">
        <v>9.5</v>
      </c>
    </row>
    <row r="16" spans="1:9" ht="14.85" customHeight="1">
      <c r="A16" s="1781" t="s">
        <v>246</v>
      </c>
      <c r="B16" s="2232"/>
      <c r="C16" s="408">
        <v>126.7</v>
      </c>
      <c r="D16" s="408">
        <v>92.8</v>
      </c>
      <c r="E16" s="408">
        <v>4.5</v>
      </c>
      <c r="F16" s="408">
        <v>83.3</v>
      </c>
      <c r="G16" s="488">
        <v>13</v>
      </c>
      <c r="H16" s="413">
        <v>11.8</v>
      </c>
      <c r="I16" s="406">
        <v>15.2</v>
      </c>
    </row>
    <row r="17" spans="1:9" ht="14.85" customHeight="1">
      <c r="A17" s="1781" t="s">
        <v>115</v>
      </c>
      <c r="B17" s="2232"/>
      <c r="C17" s="408">
        <v>20.2</v>
      </c>
      <c r="D17" s="408">
        <v>89</v>
      </c>
      <c r="E17" s="408">
        <v>5.6</v>
      </c>
      <c r="F17" s="408">
        <v>85.1</v>
      </c>
      <c r="G17" s="488">
        <v>6</v>
      </c>
      <c r="H17" s="413">
        <v>2.7</v>
      </c>
      <c r="I17" s="406">
        <v>3.2</v>
      </c>
    </row>
    <row r="18" spans="1:9" ht="14.85" customHeight="1">
      <c r="A18" s="1781" t="s">
        <v>247</v>
      </c>
      <c r="B18" s="2232"/>
      <c r="C18" s="408">
        <v>74.7</v>
      </c>
      <c r="D18" s="408">
        <v>90.1</v>
      </c>
      <c r="E18" s="408">
        <v>7.9</v>
      </c>
      <c r="F18" s="408">
        <v>84.9</v>
      </c>
      <c r="G18" s="488">
        <v>30</v>
      </c>
      <c r="H18" s="413">
        <v>7.3</v>
      </c>
      <c r="I18" s="406">
        <v>9.1</v>
      </c>
    </row>
    <row r="19" spans="1:9" ht="14.85" customHeight="1">
      <c r="A19" s="1781" t="s">
        <v>248</v>
      </c>
      <c r="B19" s="2232"/>
      <c r="C19" s="408">
        <v>33.299999999999997</v>
      </c>
      <c r="D19" s="408">
        <v>90.4</v>
      </c>
      <c r="E19" s="408">
        <v>7</v>
      </c>
      <c r="F19" s="408">
        <v>87.1</v>
      </c>
      <c r="G19" s="488">
        <v>20</v>
      </c>
      <c r="H19" s="413">
        <v>3.1</v>
      </c>
      <c r="I19" s="406">
        <v>4.0999999999999996</v>
      </c>
    </row>
    <row r="20" spans="1:9" ht="14.85" customHeight="1">
      <c r="A20" s="1781" t="s">
        <v>117</v>
      </c>
      <c r="B20" s="2232"/>
      <c r="C20" s="408">
        <v>41.8</v>
      </c>
      <c r="D20" s="408">
        <v>90.8</v>
      </c>
      <c r="E20" s="408">
        <v>4.4000000000000004</v>
      </c>
      <c r="F20" s="408">
        <v>81.5</v>
      </c>
      <c r="G20" s="488">
        <v>8</v>
      </c>
      <c r="H20" s="413">
        <v>5.4</v>
      </c>
      <c r="I20" s="406">
        <v>7.3</v>
      </c>
    </row>
    <row r="21" spans="1:9" ht="14.85" customHeight="1">
      <c r="A21" s="1781" t="s">
        <v>118</v>
      </c>
      <c r="B21" s="2232"/>
      <c r="C21" s="408">
        <v>72.400000000000006</v>
      </c>
      <c r="D21" s="408">
        <v>90.4</v>
      </c>
      <c r="E21" s="408">
        <v>3.9</v>
      </c>
      <c r="F21" s="408">
        <v>84</v>
      </c>
      <c r="G21" s="488">
        <v>6</v>
      </c>
      <c r="H21" s="413">
        <v>9.6</v>
      </c>
      <c r="I21" s="406">
        <v>12.6</v>
      </c>
    </row>
    <row r="22" spans="1:9" ht="14.85" customHeight="1">
      <c r="A22" s="1781" t="s">
        <v>116</v>
      </c>
      <c r="B22" s="2232"/>
      <c r="C22" s="408">
        <v>40.6</v>
      </c>
      <c r="D22" s="408">
        <v>91.9</v>
      </c>
      <c r="E22" s="408">
        <v>7.6</v>
      </c>
      <c r="F22" s="408">
        <v>83</v>
      </c>
      <c r="G22" s="488">
        <v>19</v>
      </c>
      <c r="H22" s="413">
        <v>4.4000000000000004</v>
      </c>
      <c r="I22" s="406">
        <v>5.4</v>
      </c>
    </row>
    <row r="23" spans="1:9" ht="14.85" customHeight="1">
      <c r="A23" s="1781" t="s">
        <v>112</v>
      </c>
      <c r="B23" s="2232"/>
      <c r="C23" s="408">
        <v>45.1</v>
      </c>
      <c r="D23" s="408">
        <v>84.9</v>
      </c>
      <c r="E23" s="408">
        <v>8.8000000000000007</v>
      </c>
      <c r="F23" s="408">
        <v>81.3</v>
      </c>
      <c r="G23" s="488">
        <v>14</v>
      </c>
      <c r="H23" s="413">
        <v>5.2</v>
      </c>
      <c r="I23" s="406">
        <v>7.1</v>
      </c>
    </row>
    <row r="24" spans="1:9" s="712" customFormat="1" ht="14.85" customHeight="1">
      <c r="A24" s="1781" t="s">
        <v>249</v>
      </c>
      <c r="B24" s="2235"/>
      <c r="C24" s="408">
        <v>46.2</v>
      </c>
      <c r="D24" s="408">
        <v>90.9</v>
      </c>
      <c r="E24" s="490">
        <v>2.8</v>
      </c>
      <c r="F24" s="490">
        <v>79.8</v>
      </c>
      <c r="G24" s="491">
        <v>8</v>
      </c>
      <c r="H24" s="492">
        <v>7.2</v>
      </c>
      <c r="I24" s="406">
        <v>9.1</v>
      </c>
    </row>
    <row r="25" spans="1:9" ht="14.85" customHeight="1">
      <c r="A25" s="1781" t="s">
        <v>119</v>
      </c>
      <c r="B25" s="2235"/>
      <c r="C25" s="490">
        <v>40.9</v>
      </c>
      <c r="D25" s="490">
        <v>88.8</v>
      </c>
      <c r="E25" s="392">
        <v>6.6</v>
      </c>
      <c r="F25" s="490">
        <v>83</v>
      </c>
      <c r="G25" s="464">
        <v>7</v>
      </c>
      <c r="H25" s="490">
        <v>5</v>
      </c>
      <c r="I25" s="406">
        <v>6.9</v>
      </c>
    </row>
    <row r="26" spans="1:9" ht="10.5" customHeight="1">
      <c r="A26" s="225"/>
      <c r="B26" s="450"/>
      <c r="C26" s="291"/>
      <c r="D26" s="291"/>
      <c r="E26" s="291"/>
      <c r="F26" s="291"/>
      <c r="G26" s="493"/>
      <c r="H26" s="291"/>
      <c r="I26" s="494"/>
    </row>
    <row r="27" spans="1:9" s="225" customFormat="1" ht="10.5" customHeight="1">
      <c r="A27" s="518" t="s">
        <v>1301</v>
      </c>
      <c r="B27" s="495"/>
      <c r="C27" s="671"/>
      <c r="D27" s="671"/>
      <c r="E27" s="671"/>
      <c r="F27" s="671"/>
      <c r="G27" s="671"/>
      <c r="H27" s="671"/>
      <c r="I27" s="671"/>
    </row>
    <row r="28" spans="1:9" s="225" customFormat="1" ht="10.5" customHeight="1">
      <c r="A28" s="1300" t="s">
        <v>432</v>
      </c>
      <c r="B28" s="495"/>
      <c r="C28" s="671"/>
      <c r="D28" s="671"/>
      <c r="E28" s="671"/>
      <c r="F28" s="671"/>
      <c r="G28" s="671"/>
      <c r="H28" s="671"/>
      <c r="I28" s="671"/>
    </row>
  </sheetData>
  <mergeCells count="28">
    <mergeCell ref="A23:B23"/>
    <mergeCell ref="A24:B24"/>
    <mergeCell ref="A25:B25"/>
    <mergeCell ref="A5:B7"/>
    <mergeCell ref="A18:B18"/>
    <mergeCell ref="A19:B19"/>
    <mergeCell ref="A20:B20"/>
    <mergeCell ref="A21:B21"/>
    <mergeCell ref="A22:B22"/>
    <mergeCell ref="A13:B13"/>
    <mergeCell ref="A14:B14"/>
    <mergeCell ref="A15:B15"/>
    <mergeCell ref="A16:B16"/>
    <mergeCell ref="A17:B17"/>
    <mergeCell ref="A8:B8"/>
    <mergeCell ref="A9:B9"/>
    <mergeCell ref="A10:B10"/>
    <mergeCell ref="A11:B11"/>
    <mergeCell ref="A12:B12"/>
    <mergeCell ref="G1:H1"/>
    <mergeCell ref="G2:H2"/>
    <mergeCell ref="H5:I5"/>
    <mergeCell ref="G5:G7"/>
    <mergeCell ref="C6:D6"/>
    <mergeCell ref="H7:I7"/>
    <mergeCell ref="C5:E5"/>
    <mergeCell ref="E6:E7"/>
    <mergeCell ref="F5:F7"/>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pageSetUpPr fitToPage="1"/>
  </sheetPr>
  <dimension ref="A1:J37"/>
  <sheetViews>
    <sheetView showGridLines="0" zoomScaleNormal="100" zoomScaleSheetLayoutView="100" workbookViewId="0">
      <selection activeCell="G12" sqref="G12"/>
    </sheetView>
  </sheetViews>
  <sheetFormatPr defaultColWidth="9" defaultRowHeight="12"/>
  <cols>
    <col min="1" max="1" width="8.125" style="147" customWidth="1"/>
    <col min="2" max="2" width="12.125" style="147" customWidth="1"/>
    <col min="3" max="10" width="12.625" style="147" customWidth="1"/>
    <col min="11" max="16384" width="9" style="147"/>
  </cols>
  <sheetData>
    <row r="1" spans="1:10">
      <c r="I1" s="1474" t="s">
        <v>6</v>
      </c>
      <c r="J1" s="1474"/>
    </row>
    <row r="2" spans="1:10">
      <c r="I2" s="1474" t="s">
        <v>7</v>
      </c>
      <c r="J2" s="1474"/>
    </row>
    <row r="3" spans="1:10" ht="14.85" customHeight="1">
      <c r="A3" s="572" t="s">
        <v>360</v>
      </c>
      <c r="B3" s="573" t="s">
        <v>513</v>
      </c>
      <c r="C3" s="574"/>
      <c r="D3" s="574"/>
      <c r="E3" s="574"/>
      <c r="F3" s="113"/>
    </row>
    <row r="4" spans="1:10" ht="14.85" customHeight="1">
      <c r="A4" s="575"/>
      <c r="B4" s="1259" t="s">
        <v>514</v>
      </c>
      <c r="C4" s="578"/>
      <c r="D4" s="578"/>
      <c r="E4" s="578"/>
      <c r="F4" s="113"/>
    </row>
    <row r="5" spans="1:10" ht="33" customHeight="1">
      <c r="A5" s="2192" t="s">
        <v>1144</v>
      </c>
      <c r="B5" s="2132"/>
      <c r="C5" s="2196" t="s">
        <v>1509</v>
      </c>
      <c r="D5" s="2234"/>
      <c r="E5" s="2234"/>
      <c r="F5" s="2234"/>
      <c r="G5" s="2234"/>
      <c r="H5" s="2234"/>
      <c r="I5" s="2234"/>
      <c r="J5" s="2234"/>
    </row>
    <row r="6" spans="1:10" ht="34.5" customHeight="1">
      <c r="A6" s="1495"/>
      <c r="B6" s="1624"/>
      <c r="C6" s="1525" t="s">
        <v>1156</v>
      </c>
      <c r="D6" s="1526"/>
      <c r="E6" s="1525" t="s">
        <v>1157</v>
      </c>
      <c r="F6" s="1526"/>
      <c r="G6" s="1525" t="s">
        <v>1158</v>
      </c>
      <c r="H6" s="1526"/>
      <c r="I6" s="1525" t="s">
        <v>1159</v>
      </c>
      <c r="J6" s="1527"/>
    </row>
    <row r="7" spans="1:10" ht="33" customHeight="1">
      <c r="A7" s="1488"/>
      <c r="B7" s="1524"/>
      <c r="C7" s="1098" t="s">
        <v>1160</v>
      </c>
      <c r="D7" s="1097" t="s">
        <v>1510</v>
      </c>
      <c r="E7" s="1098" t="s">
        <v>1160</v>
      </c>
      <c r="F7" s="1190" t="s">
        <v>1510</v>
      </c>
      <c r="G7" s="1098" t="s">
        <v>1160</v>
      </c>
      <c r="H7" s="1190" t="s">
        <v>1510</v>
      </c>
      <c r="I7" s="1098" t="s">
        <v>1161</v>
      </c>
      <c r="J7" s="1131" t="s">
        <v>1510</v>
      </c>
    </row>
    <row r="8" spans="1:10" ht="20.25" customHeight="1">
      <c r="A8" s="1779" t="s">
        <v>114</v>
      </c>
      <c r="B8" s="2238"/>
      <c r="C8" s="1438">
        <v>94.34</v>
      </c>
      <c r="D8" s="496">
        <v>117.7</v>
      </c>
      <c r="E8" s="1439">
        <v>76.48</v>
      </c>
      <c r="F8" s="496">
        <v>120.1193654782472</v>
      </c>
      <c r="G8" s="497">
        <v>199.81</v>
      </c>
      <c r="H8" s="496">
        <v>235.2</v>
      </c>
      <c r="I8" s="1440">
        <v>197.69</v>
      </c>
      <c r="J8" s="498">
        <v>108.99818051496939</v>
      </c>
    </row>
    <row r="9" spans="1:10" ht="13.5" customHeight="1">
      <c r="A9" s="1771" t="s">
        <v>109</v>
      </c>
      <c r="B9" s="2239"/>
      <c r="C9" s="499"/>
      <c r="D9" s="68"/>
      <c r="E9" s="477"/>
      <c r="F9" s="68"/>
      <c r="G9" s="477"/>
      <c r="H9" s="68"/>
      <c r="I9" s="499"/>
      <c r="J9" s="500"/>
    </row>
    <row r="10" spans="1:10" ht="14.85" customHeight="1">
      <c r="A10" s="1781" t="s">
        <v>113</v>
      </c>
      <c r="B10" s="2232"/>
      <c r="C10" s="501">
        <v>100</v>
      </c>
      <c r="D10" s="212">
        <v>123.45679012345678</v>
      </c>
      <c r="E10" s="504" t="s">
        <v>159</v>
      </c>
      <c r="F10" s="987" t="s">
        <v>160</v>
      </c>
      <c r="G10" s="501" t="s">
        <v>159</v>
      </c>
      <c r="H10" s="502" t="s">
        <v>160</v>
      </c>
      <c r="I10" s="503" t="s">
        <v>159</v>
      </c>
      <c r="J10" s="990" t="s">
        <v>160</v>
      </c>
    </row>
    <row r="11" spans="1:10" ht="14.85" customHeight="1">
      <c r="A11" s="1779" t="s">
        <v>110</v>
      </c>
      <c r="B11" s="2233"/>
      <c r="C11" s="504">
        <v>94.1</v>
      </c>
      <c r="D11" s="505">
        <v>124.27363972530375</v>
      </c>
      <c r="E11" s="1442">
        <v>79.290000000000006</v>
      </c>
      <c r="F11" s="505">
        <v>139.91529910005295</v>
      </c>
      <c r="G11" s="504">
        <v>205.58</v>
      </c>
      <c r="H11" s="505">
        <v>258.52615694164996</v>
      </c>
      <c r="I11" s="506">
        <v>152.5</v>
      </c>
      <c r="J11" s="507">
        <v>91.383029721955893</v>
      </c>
    </row>
    <row r="12" spans="1:10" ht="14.85" customHeight="1">
      <c r="A12" s="1781" t="s">
        <v>243</v>
      </c>
      <c r="B12" s="2232"/>
      <c r="C12" s="501">
        <v>86.94</v>
      </c>
      <c r="D12" s="502">
        <v>116.05927112535042</v>
      </c>
      <c r="E12" s="1441">
        <v>68.569999999999993</v>
      </c>
      <c r="F12" s="502">
        <v>118.90064158141146</v>
      </c>
      <c r="G12" s="501">
        <v>198.96</v>
      </c>
      <c r="H12" s="502">
        <v>264.64485235434955</v>
      </c>
      <c r="I12" s="503" t="s">
        <v>159</v>
      </c>
      <c r="J12" s="990" t="s">
        <v>160</v>
      </c>
    </row>
    <row r="13" spans="1:10" ht="14.85" customHeight="1">
      <c r="A13" s="1781" t="s">
        <v>244</v>
      </c>
      <c r="B13" s="2232"/>
      <c r="C13" s="501">
        <v>107.5</v>
      </c>
      <c r="D13" s="502">
        <v>131.83713514839343</v>
      </c>
      <c r="E13" s="1441">
        <v>82.22</v>
      </c>
      <c r="F13" s="502">
        <v>140.54700854700855</v>
      </c>
      <c r="G13" s="501">
        <v>250</v>
      </c>
      <c r="H13" s="502">
        <v>239.90020151616932</v>
      </c>
      <c r="I13" s="504" t="s">
        <v>159</v>
      </c>
      <c r="J13" s="990" t="s">
        <v>160</v>
      </c>
    </row>
    <row r="14" spans="1:10" ht="14.85" customHeight="1">
      <c r="A14" s="1781" t="s">
        <v>111</v>
      </c>
      <c r="B14" s="2232"/>
      <c r="C14" s="501">
        <v>92.06</v>
      </c>
      <c r="D14" s="502">
        <v>114.98875843117662</v>
      </c>
      <c r="E14" s="1441">
        <v>77.930000000000007</v>
      </c>
      <c r="F14" s="502">
        <v>124.27045128368682</v>
      </c>
      <c r="G14" s="501">
        <v>176.32</v>
      </c>
      <c r="H14" s="502">
        <v>206.39119747161416</v>
      </c>
      <c r="I14" s="506" t="s">
        <v>159</v>
      </c>
      <c r="J14" s="990" t="s">
        <v>160</v>
      </c>
    </row>
    <row r="15" spans="1:10" ht="14.85" customHeight="1">
      <c r="A15" s="1781" t="s">
        <v>245</v>
      </c>
      <c r="B15" s="2232"/>
      <c r="C15" s="501">
        <v>91.3</v>
      </c>
      <c r="D15" s="502">
        <v>111.87354490871216</v>
      </c>
      <c r="E15" s="1441">
        <v>80.97</v>
      </c>
      <c r="F15" s="502">
        <v>112.94462268098759</v>
      </c>
      <c r="G15" s="501">
        <v>211.57</v>
      </c>
      <c r="H15" s="502">
        <v>294.78890901490871</v>
      </c>
      <c r="I15" s="508">
        <v>260</v>
      </c>
      <c r="J15" s="500">
        <v>115.16144749080924</v>
      </c>
    </row>
    <row r="16" spans="1:10" ht="14.85" customHeight="1">
      <c r="A16" s="1781" t="s">
        <v>246</v>
      </c>
      <c r="B16" s="2232"/>
      <c r="C16" s="501">
        <v>92.88</v>
      </c>
      <c r="D16" s="502">
        <v>114.14526238171315</v>
      </c>
      <c r="E16" s="1441">
        <v>71.58</v>
      </c>
      <c r="F16" s="502">
        <v>116.78903573176702</v>
      </c>
      <c r="G16" s="501">
        <v>178.74</v>
      </c>
      <c r="H16" s="502">
        <v>237.08714683645047</v>
      </c>
      <c r="I16" s="508">
        <v>142</v>
      </c>
      <c r="J16" s="500">
        <v>99.845310082970045</v>
      </c>
    </row>
    <row r="17" spans="1:10" ht="14.85" customHeight="1">
      <c r="A17" s="1781" t="s">
        <v>115</v>
      </c>
      <c r="B17" s="2232"/>
      <c r="C17" s="501">
        <v>100</v>
      </c>
      <c r="D17" s="502">
        <v>114.28571428571429</v>
      </c>
      <c r="E17" s="509" t="s">
        <v>159</v>
      </c>
      <c r="F17" s="988" t="s">
        <v>160</v>
      </c>
      <c r="G17" s="501">
        <v>205</v>
      </c>
      <c r="H17" s="502">
        <v>208.97043832823653</v>
      </c>
      <c r="I17" s="503" t="s">
        <v>159</v>
      </c>
      <c r="J17" s="990" t="s">
        <v>160</v>
      </c>
    </row>
    <row r="18" spans="1:10" ht="14.85" customHeight="1">
      <c r="A18" s="1781" t="s">
        <v>247</v>
      </c>
      <c r="B18" s="2232"/>
      <c r="C18" s="501">
        <v>98.83</v>
      </c>
      <c r="D18" s="502">
        <v>118.60074402976119</v>
      </c>
      <c r="E18" s="1441">
        <v>85.71</v>
      </c>
      <c r="F18" s="502">
        <v>122.75852191349185</v>
      </c>
      <c r="G18" s="501">
        <v>195.77</v>
      </c>
      <c r="H18" s="502">
        <v>218.71299296168027</v>
      </c>
      <c r="I18" s="503" t="s">
        <v>159</v>
      </c>
      <c r="J18" s="990" t="s">
        <v>160</v>
      </c>
    </row>
    <row r="19" spans="1:10" ht="14.85" customHeight="1">
      <c r="A19" s="1781" t="s">
        <v>248</v>
      </c>
      <c r="B19" s="2232"/>
      <c r="C19" s="501">
        <v>99.89</v>
      </c>
      <c r="D19" s="502">
        <v>124.78450968144909</v>
      </c>
      <c r="E19" s="1441">
        <v>75.45</v>
      </c>
      <c r="F19" s="502">
        <v>127.12721145745577</v>
      </c>
      <c r="G19" s="501">
        <v>183</v>
      </c>
      <c r="H19" s="502">
        <v>241.39295607439649</v>
      </c>
      <c r="I19" s="503" t="s">
        <v>159</v>
      </c>
      <c r="J19" s="990" t="s">
        <v>160</v>
      </c>
    </row>
    <row r="20" spans="1:10" ht="14.85" customHeight="1">
      <c r="A20" s="1781" t="s">
        <v>117</v>
      </c>
      <c r="B20" s="2232"/>
      <c r="C20" s="501">
        <v>99.44</v>
      </c>
      <c r="D20" s="502">
        <v>121.26829268292683</v>
      </c>
      <c r="E20" s="504" t="s">
        <v>159</v>
      </c>
      <c r="F20" s="989" t="s">
        <v>160</v>
      </c>
      <c r="G20" s="501">
        <v>235.71</v>
      </c>
      <c r="H20" s="502">
        <v>234.09474625086904</v>
      </c>
      <c r="I20" s="503" t="s">
        <v>159</v>
      </c>
      <c r="J20" s="990" t="s">
        <v>160</v>
      </c>
    </row>
    <row r="21" spans="1:10" ht="14.85" customHeight="1">
      <c r="A21" s="1781" t="s">
        <v>118</v>
      </c>
      <c r="B21" s="2232"/>
      <c r="C21" s="501">
        <v>95.71</v>
      </c>
      <c r="D21" s="502">
        <v>114.37619502868068</v>
      </c>
      <c r="E21" s="1441">
        <v>80.83</v>
      </c>
      <c r="F21" s="502">
        <v>99.177914110429441</v>
      </c>
      <c r="G21" s="501">
        <v>209.64</v>
      </c>
      <c r="H21" s="502">
        <v>254.66472303206999</v>
      </c>
      <c r="I21" s="506">
        <v>220</v>
      </c>
      <c r="J21" s="990">
        <v>97.777777777777771</v>
      </c>
    </row>
    <row r="22" spans="1:10" ht="14.85" customHeight="1">
      <c r="A22" s="1781" t="s">
        <v>116</v>
      </c>
      <c r="B22" s="2232"/>
      <c r="C22" s="501">
        <v>87.73</v>
      </c>
      <c r="D22" s="502">
        <v>119.21456719662997</v>
      </c>
      <c r="E22" s="1441">
        <v>69.41</v>
      </c>
      <c r="F22" s="502">
        <v>118.20504087193461</v>
      </c>
      <c r="G22" s="501">
        <v>190.63</v>
      </c>
      <c r="H22" s="502">
        <v>268.60645343102721</v>
      </c>
      <c r="I22" s="508">
        <v>191.43</v>
      </c>
      <c r="J22" s="500">
        <v>109.38857142857144</v>
      </c>
    </row>
    <row r="23" spans="1:10" ht="14.85" customHeight="1">
      <c r="A23" s="1781" t="s">
        <v>112</v>
      </c>
      <c r="B23" s="2232"/>
      <c r="C23" s="501">
        <v>103.75</v>
      </c>
      <c r="D23" s="502">
        <v>123.88059701492537</v>
      </c>
      <c r="E23" s="1442">
        <v>83.33</v>
      </c>
      <c r="F23" s="988" t="s">
        <v>160</v>
      </c>
      <c r="G23" s="501">
        <v>221.67</v>
      </c>
      <c r="H23" s="502">
        <v>264.08148677626878</v>
      </c>
      <c r="I23" s="503" t="s">
        <v>159</v>
      </c>
      <c r="J23" s="990" t="s">
        <v>160</v>
      </c>
    </row>
    <row r="24" spans="1:10" s="712" customFormat="1" ht="14.85" customHeight="1">
      <c r="A24" s="1781" t="s">
        <v>249</v>
      </c>
      <c r="B24" s="2235"/>
      <c r="C24" s="499">
        <v>99</v>
      </c>
      <c r="D24" s="68">
        <v>124.76370510396977</v>
      </c>
      <c r="E24" s="1443">
        <v>80.58</v>
      </c>
      <c r="F24" s="68">
        <v>124.79479634505189</v>
      </c>
      <c r="G24" s="499">
        <v>217.19</v>
      </c>
      <c r="H24" s="68">
        <v>219.67229695559826</v>
      </c>
      <c r="I24" s="1444" t="s">
        <v>159</v>
      </c>
      <c r="J24" s="500" t="s">
        <v>160</v>
      </c>
    </row>
    <row r="25" spans="1:10" ht="14.85" customHeight="1">
      <c r="A25" s="1781" t="s">
        <v>119</v>
      </c>
      <c r="B25" s="2235"/>
      <c r="C25" s="503">
        <v>122</v>
      </c>
      <c r="D25" s="988">
        <v>122</v>
      </c>
      <c r="E25" s="503" t="s">
        <v>159</v>
      </c>
      <c r="F25" s="988" t="s">
        <v>160</v>
      </c>
      <c r="G25" s="499">
        <v>201.11</v>
      </c>
      <c r="H25" s="476">
        <v>172.99784946236559</v>
      </c>
      <c r="I25" s="503" t="s">
        <v>159</v>
      </c>
      <c r="J25" s="990" t="s">
        <v>160</v>
      </c>
    </row>
    <row r="36" spans="1:1">
      <c r="A36" s="225"/>
    </row>
    <row r="37" spans="1:1">
      <c r="A37" s="225"/>
    </row>
  </sheetData>
  <mergeCells count="26">
    <mergeCell ref="A22:B22"/>
    <mergeCell ref="A23:B23"/>
    <mergeCell ref="A24:B24"/>
    <mergeCell ref="A25:B25"/>
    <mergeCell ref="A17:B17"/>
    <mergeCell ref="A18:B18"/>
    <mergeCell ref="A19:B19"/>
    <mergeCell ref="A20:B20"/>
    <mergeCell ref="A21:B21"/>
    <mergeCell ref="A12:B12"/>
    <mergeCell ref="A13:B13"/>
    <mergeCell ref="A14:B14"/>
    <mergeCell ref="A15:B15"/>
    <mergeCell ref="A16:B16"/>
    <mergeCell ref="A8:B8"/>
    <mergeCell ref="A9:B9"/>
    <mergeCell ref="A10:B10"/>
    <mergeCell ref="A5:B7"/>
    <mergeCell ref="A11:B11"/>
    <mergeCell ref="I1:J1"/>
    <mergeCell ref="I2:J2"/>
    <mergeCell ref="C5:J5"/>
    <mergeCell ref="C6:D6"/>
    <mergeCell ref="E6:F6"/>
    <mergeCell ref="G6:H6"/>
    <mergeCell ref="I6:J6"/>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pageSetUpPr fitToPage="1"/>
  </sheetPr>
  <dimension ref="A1:L34"/>
  <sheetViews>
    <sheetView showGridLines="0" zoomScaleNormal="100" zoomScaleSheetLayoutView="100" workbookViewId="0">
      <selection activeCell="G12" sqref="G12"/>
    </sheetView>
  </sheetViews>
  <sheetFormatPr defaultColWidth="9" defaultRowHeight="12"/>
  <cols>
    <col min="1" max="1" width="8.125" style="147" customWidth="1"/>
    <col min="2" max="2" width="19.625" style="147" customWidth="1"/>
    <col min="3" max="10" width="12.5" style="147" customWidth="1"/>
    <col min="11" max="16384" width="9" style="147"/>
  </cols>
  <sheetData>
    <row r="1" spans="1:12">
      <c r="I1" s="1474" t="s">
        <v>6</v>
      </c>
      <c r="J1" s="1474"/>
    </row>
    <row r="2" spans="1:12">
      <c r="I2" s="1474" t="s">
        <v>7</v>
      </c>
      <c r="J2" s="1474"/>
    </row>
    <row r="3" spans="1:12">
      <c r="A3" s="572" t="s">
        <v>360</v>
      </c>
      <c r="B3" s="573" t="s">
        <v>513</v>
      </c>
      <c r="C3" s="574"/>
      <c r="D3" s="574"/>
      <c r="E3" s="574"/>
      <c r="H3" s="113"/>
    </row>
    <row r="4" spans="1:12">
      <c r="A4" s="575"/>
      <c r="B4" s="1259" t="s">
        <v>514</v>
      </c>
      <c r="C4" s="578"/>
      <c r="D4" s="578"/>
      <c r="E4" s="578"/>
      <c r="H4" s="113"/>
    </row>
    <row r="5" spans="1:12" ht="28.5" customHeight="1">
      <c r="A5" s="1627" t="s">
        <v>1162</v>
      </c>
      <c r="B5" s="2125"/>
      <c r="C5" s="2244" t="s">
        <v>1163</v>
      </c>
      <c r="D5" s="2245"/>
      <c r="E5" s="2245"/>
      <c r="F5" s="2245"/>
      <c r="G5" s="2245"/>
      <c r="H5" s="2245"/>
      <c r="I5" s="2245"/>
      <c r="J5" s="2245"/>
    </row>
    <row r="6" spans="1:12" ht="28.5" customHeight="1">
      <c r="A6" s="1495"/>
      <c r="B6" s="2145"/>
      <c r="C6" s="2246" t="s">
        <v>594</v>
      </c>
      <c r="D6" s="2247"/>
      <c r="E6" s="2247"/>
      <c r="F6" s="2247"/>
      <c r="G6" s="2247"/>
      <c r="H6" s="2247"/>
      <c r="I6" s="2247"/>
      <c r="J6" s="2247"/>
    </row>
    <row r="7" spans="1:12" ht="32.25" customHeight="1">
      <c r="A7" s="1495"/>
      <c r="B7" s="1793"/>
      <c r="C7" s="1496" t="s">
        <v>1164</v>
      </c>
      <c r="D7" s="1495"/>
      <c r="E7" s="132"/>
      <c r="F7" s="1127"/>
      <c r="G7" s="2241" t="s">
        <v>679</v>
      </c>
      <c r="H7" s="2242"/>
      <c r="I7" s="1128"/>
      <c r="J7" s="1128"/>
    </row>
    <row r="8" spans="1:12" ht="30" customHeight="1">
      <c r="A8" s="1495"/>
      <c r="B8" s="1793"/>
      <c r="C8" s="1511"/>
      <c r="D8" s="1495"/>
      <c r="E8" s="2189" t="s">
        <v>1165</v>
      </c>
      <c r="F8" s="2132"/>
      <c r="G8" s="2243"/>
      <c r="H8" s="2242"/>
      <c r="I8" s="2146" t="s">
        <v>1166</v>
      </c>
      <c r="J8" s="2240"/>
    </row>
    <row r="9" spans="1:12" ht="50.25" customHeight="1">
      <c r="A9" s="1488"/>
      <c r="B9" s="1489"/>
      <c r="C9" s="1126" t="s">
        <v>1167</v>
      </c>
      <c r="D9" s="1126" t="s">
        <v>515</v>
      </c>
      <c r="E9" s="1126" t="s">
        <v>1167</v>
      </c>
      <c r="F9" s="1126" t="s">
        <v>515</v>
      </c>
      <c r="G9" s="1129" t="s">
        <v>1167</v>
      </c>
      <c r="H9" s="1126" t="s">
        <v>609</v>
      </c>
      <c r="I9" s="1129" t="s">
        <v>1167</v>
      </c>
      <c r="J9" s="1130" t="s">
        <v>609</v>
      </c>
    </row>
    <row r="10" spans="1:12" ht="14.85" customHeight="1">
      <c r="A10" s="1779" t="s">
        <v>114</v>
      </c>
      <c r="B10" s="1780"/>
      <c r="C10" s="69">
        <v>6183.3</v>
      </c>
      <c r="D10" s="69">
        <v>102.44919789108722</v>
      </c>
      <c r="E10" s="69">
        <v>2417.4</v>
      </c>
      <c r="F10" s="69">
        <v>103.28102363015469</v>
      </c>
      <c r="G10" s="69">
        <v>11027.7</v>
      </c>
      <c r="H10" s="69">
        <v>92.6</v>
      </c>
      <c r="I10" s="69">
        <v>744.6</v>
      </c>
      <c r="J10" s="136">
        <v>82</v>
      </c>
      <c r="L10" s="47"/>
    </row>
    <row r="11" spans="1:12" ht="14.85" customHeight="1">
      <c r="A11" s="1771" t="s">
        <v>109</v>
      </c>
      <c r="B11" s="1772"/>
      <c r="C11" s="68"/>
      <c r="D11" s="68"/>
      <c r="E11" s="68"/>
      <c r="F11" s="68"/>
      <c r="G11" s="68"/>
      <c r="H11" s="68"/>
      <c r="I11" s="68"/>
      <c r="J11" s="137"/>
      <c r="L11" s="47"/>
    </row>
    <row r="12" spans="1:12" ht="14.85" customHeight="1">
      <c r="A12" s="1781" t="s">
        <v>113</v>
      </c>
      <c r="B12" s="1770"/>
      <c r="C12" s="68">
        <v>100.8</v>
      </c>
      <c r="D12" s="68">
        <v>100.48271597550516</v>
      </c>
      <c r="E12" s="68">
        <v>40.700000000000003</v>
      </c>
      <c r="F12" s="68">
        <v>101.87792253256983</v>
      </c>
      <c r="G12" s="68">
        <v>229.9</v>
      </c>
      <c r="H12" s="68">
        <v>118.6</v>
      </c>
      <c r="I12" s="68">
        <v>27.9</v>
      </c>
      <c r="J12" s="137">
        <v>90.1</v>
      </c>
      <c r="L12" s="47"/>
    </row>
    <row r="13" spans="1:12" ht="14.85" customHeight="1">
      <c r="A13" s="1779" t="s">
        <v>110</v>
      </c>
      <c r="B13" s="1780"/>
      <c r="C13" s="69">
        <v>512.79999999999995</v>
      </c>
      <c r="D13" s="69">
        <v>98.871146860804984</v>
      </c>
      <c r="E13" s="69">
        <v>160.80000000000001</v>
      </c>
      <c r="F13" s="69">
        <v>103.83115541552606</v>
      </c>
      <c r="G13" s="69">
        <v>1089.7</v>
      </c>
      <c r="H13" s="69">
        <v>82.9</v>
      </c>
      <c r="I13" s="69">
        <v>90</v>
      </c>
      <c r="J13" s="136">
        <v>73.5</v>
      </c>
      <c r="L13" s="47"/>
    </row>
    <row r="14" spans="1:12" ht="14.85" customHeight="1">
      <c r="A14" s="1781" t="s">
        <v>243</v>
      </c>
      <c r="B14" s="1770"/>
      <c r="C14" s="68">
        <v>378.3</v>
      </c>
      <c r="D14" s="68">
        <v>104.59093812297985</v>
      </c>
      <c r="E14" s="68">
        <v>135.6</v>
      </c>
      <c r="F14" s="68">
        <v>96.377058731579766</v>
      </c>
      <c r="G14" s="68">
        <v>447</v>
      </c>
      <c r="H14" s="68">
        <v>76.099999999999994</v>
      </c>
      <c r="I14" s="68">
        <v>29.5</v>
      </c>
      <c r="J14" s="137">
        <v>69.599999999999994</v>
      </c>
      <c r="L14" s="47"/>
    </row>
    <row r="15" spans="1:12" ht="14.85" customHeight="1">
      <c r="A15" s="1781" t="s">
        <v>244</v>
      </c>
      <c r="B15" s="1770"/>
      <c r="C15" s="68">
        <v>81.2</v>
      </c>
      <c r="D15" s="68">
        <v>104.60383094382399</v>
      </c>
      <c r="E15" s="68">
        <v>31.5</v>
      </c>
      <c r="F15" s="68">
        <v>105.21080214974798</v>
      </c>
      <c r="G15" s="68">
        <v>148.19999999999999</v>
      </c>
      <c r="H15" s="68">
        <v>99.8</v>
      </c>
      <c r="I15" s="68">
        <v>8.9</v>
      </c>
      <c r="J15" s="137">
        <v>77.400000000000006</v>
      </c>
      <c r="L15" s="47"/>
    </row>
    <row r="16" spans="1:12" ht="14.85" customHeight="1">
      <c r="A16" s="1781" t="s">
        <v>111</v>
      </c>
      <c r="B16" s="1770"/>
      <c r="C16" s="68">
        <v>475.3</v>
      </c>
      <c r="D16" s="68">
        <v>102.23225903582068</v>
      </c>
      <c r="E16" s="68">
        <v>181.1</v>
      </c>
      <c r="F16" s="68">
        <v>99.737837822952415</v>
      </c>
      <c r="G16" s="68">
        <v>1110.8</v>
      </c>
      <c r="H16" s="68">
        <v>93.4</v>
      </c>
      <c r="I16" s="68">
        <v>63.9</v>
      </c>
      <c r="J16" s="137">
        <v>86.9</v>
      </c>
      <c r="L16" s="47"/>
    </row>
    <row r="17" spans="1:12" ht="14.85" customHeight="1">
      <c r="A17" s="1781" t="s">
        <v>245</v>
      </c>
      <c r="B17" s="1770"/>
      <c r="C17" s="68">
        <v>172.5</v>
      </c>
      <c r="D17" s="68">
        <v>106</v>
      </c>
      <c r="E17" s="68">
        <v>83.2</v>
      </c>
      <c r="F17" s="68">
        <v>108.94585849588012</v>
      </c>
      <c r="G17" s="68">
        <v>143.5</v>
      </c>
      <c r="H17" s="68">
        <v>75.3</v>
      </c>
      <c r="I17" s="68">
        <v>15.4</v>
      </c>
      <c r="J17" s="137">
        <v>67.7</v>
      </c>
      <c r="L17" s="47"/>
    </row>
    <row r="18" spans="1:12" ht="14.85" customHeight="1">
      <c r="A18" s="1781" t="s">
        <v>246</v>
      </c>
      <c r="B18" s="1770"/>
      <c r="C18" s="68">
        <v>1174.2</v>
      </c>
      <c r="D18" s="68">
        <v>104.63389857694055</v>
      </c>
      <c r="E18" s="68">
        <v>521.79999999999995</v>
      </c>
      <c r="F18" s="68">
        <v>106.28185332904209</v>
      </c>
      <c r="G18" s="68">
        <v>1163</v>
      </c>
      <c r="H18" s="68">
        <v>104.7</v>
      </c>
      <c r="I18" s="68">
        <v>56.1</v>
      </c>
      <c r="J18" s="137">
        <v>83.7</v>
      </c>
      <c r="L18" s="47"/>
    </row>
    <row r="19" spans="1:12" ht="14.85" customHeight="1">
      <c r="A19" s="1781" t="s">
        <v>115</v>
      </c>
      <c r="B19" s="1770"/>
      <c r="C19" s="68">
        <v>126.6</v>
      </c>
      <c r="D19" s="68">
        <v>103.02130049405426</v>
      </c>
      <c r="E19" s="68">
        <v>45</v>
      </c>
      <c r="F19" s="68">
        <v>103.87757928264783</v>
      </c>
      <c r="G19" s="68">
        <v>365.5</v>
      </c>
      <c r="H19" s="68">
        <v>89.1</v>
      </c>
      <c r="I19" s="68">
        <v>28.7</v>
      </c>
      <c r="J19" s="137">
        <v>80.8</v>
      </c>
      <c r="L19" s="47"/>
    </row>
    <row r="20" spans="1:12" ht="14.85" customHeight="1">
      <c r="A20" s="1781" t="s">
        <v>247</v>
      </c>
      <c r="B20" s="1770"/>
      <c r="C20" s="68">
        <v>76.099999999999994</v>
      </c>
      <c r="D20" s="68">
        <v>94.4</v>
      </c>
      <c r="E20" s="68">
        <v>42.5</v>
      </c>
      <c r="F20" s="68">
        <v>94.840640564626</v>
      </c>
      <c r="G20" s="68">
        <v>134.4</v>
      </c>
      <c r="H20" s="68">
        <v>83.1</v>
      </c>
      <c r="I20" s="68">
        <v>12.5</v>
      </c>
      <c r="J20" s="137">
        <v>77.3</v>
      </c>
      <c r="L20" s="47"/>
    </row>
    <row r="21" spans="1:12" ht="14.85" customHeight="1">
      <c r="A21" s="1781" t="s">
        <v>248</v>
      </c>
      <c r="B21" s="1770"/>
      <c r="C21" s="68">
        <v>1006.9</v>
      </c>
      <c r="D21" s="68">
        <v>101.41693676562126</v>
      </c>
      <c r="E21" s="68">
        <v>464.6</v>
      </c>
      <c r="F21" s="68">
        <v>104.1878958038069</v>
      </c>
      <c r="G21" s="68">
        <v>317.60000000000002</v>
      </c>
      <c r="H21" s="68">
        <v>107.5</v>
      </c>
      <c r="I21" s="68">
        <v>22.7</v>
      </c>
      <c r="J21" s="137">
        <v>93.3</v>
      </c>
      <c r="L21" s="47"/>
    </row>
    <row r="22" spans="1:12" ht="14.85" customHeight="1">
      <c r="A22" s="1781" t="s">
        <v>117</v>
      </c>
      <c r="B22" s="1770"/>
      <c r="C22" s="68">
        <v>210.9</v>
      </c>
      <c r="D22" s="68">
        <v>100.33199678467297</v>
      </c>
      <c r="E22" s="68">
        <v>74.099999999999994</v>
      </c>
      <c r="F22" s="68">
        <v>106.6872057701444</v>
      </c>
      <c r="G22" s="68">
        <v>682.7</v>
      </c>
      <c r="H22" s="68">
        <v>88.9</v>
      </c>
      <c r="I22" s="68">
        <v>59.3</v>
      </c>
      <c r="J22" s="137">
        <v>89.2</v>
      </c>
      <c r="L22" s="47"/>
    </row>
    <row r="23" spans="1:12" ht="14.85" customHeight="1">
      <c r="A23" s="1781" t="s">
        <v>118</v>
      </c>
      <c r="B23" s="1770"/>
      <c r="C23" s="68">
        <v>124.8</v>
      </c>
      <c r="D23" s="68">
        <v>103.92857142857143</v>
      </c>
      <c r="E23" s="68">
        <v>46.2</v>
      </c>
      <c r="F23" s="68">
        <v>104.54000497658741</v>
      </c>
      <c r="G23" s="68">
        <v>214.5</v>
      </c>
      <c r="H23" s="68">
        <v>88.9</v>
      </c>
      <c r="I23" s="68">
        <v>17.8</v>
      </c>
      <c r="J23" s="137">
        <v>82.4</v>
      </c>
      <c r="L23" s="47"/>
    </row>
    <row r="24" spans="1:12" ht="14.85" customHeight="1">
      <c r="A24" s="1781" t="s">
        <v>116</v>
      </c>
      <c r="B24" s="1770"/>
      <c r="C24" s="68">
        <v>153.4</v>
      </c>
      <c r="D24" s="68">
        <v>97.747455057396579</v>
      </c>
      <c r="E24" s="68">
        <v>53.5</v>
      </c>
      <c r="F24" s="68">
        <v>98.426718189345848</v>
      </c>
      <c r="G24" s="68">
        <v>198.6</v>
      </c>
      <c r="H24" s="68">
        <v>85.5</v>
      </c>
      <c r="I24" s="68">
        <v>18.7</v>
      </c>
      <c r="J24" s="137">
        <v>75.8</v>
      </c>
      <c r="L24" s="47"/>
    </row>
    <row r="25" spans="1:12" ht="14.85" customHeight="1">
      <c r="A25" s="1781" t="s">
        <v>112</v>
      </c>
      <c r="B25" s="1770"/>
      <c r="C25" s="68">
        <v>451.7</v>
      </c>
      <c r="D25" s="68">
        <v>99.888768000566117</v>
      </c>
      <c r="E25" s="68">
        <v>208.7</v>
      </c>
      <c r="F25" s="68">
        <v>100.65935762071743</v>
      </c>
      <c r="G25" s="68">
        <v>547.70000000000005</v>
      </c>
      <c r="H25" s="68">
        <v>105.5</v>
      </c>
      <c r="I25" s="68">
        <v>41.4</v>
      </c>
      <c r="J25" s="137">
        <v>85.7</v>
      </c>
      <c r="L25" s="47"/>
    </row>
    <row r="26" spans="1:12" ht="14.85" customHeight="1">
      <c r="A26" s="1781" t="s">
        <v>249</v>
      </c>
      <c r="B26" s="1770"/>
      <c r="C26" s="68">
        <v>1030.8</v>
      </c>
      <c r="D26" s="68">
        <v>103.15364223963238</v>
      </c>
      <c r="E26" s="68">
        <v>286.2</v>
      </c>
      <c r="F26" s="68">
        <v>102.81097234643995</v>
      </c>
      <c r="G26" s="68">
        <v>3965.8</v>
      </c>
      <c r="H26" s="68">
        <v>92.9</v>
      </c>
      <c r="I26" s="68">
        <v>228</v>
      </c>
      <c r="J26" s="137">
        <v>84</v>
      </c>
      <c r="L26" s="47"/>
    </row>
    <row r="27" spans="1:12" ht="14.85" customHeight="1">
      <c r="A27" s="1781" t="s">
        <v>119</v>
      </c>
      <c r="B27" s="1770"/>
      <c r="C27" s="72">
        <v>107</v>
      </c>
      <c r="D27" s="72">
        <v>115.63942115444888</v>
      </c>
      <c r="E27" s="72">
        <v>41.9</v>
      </c>
      <c r="F27" s="72">
        <v>108.89790821105214</v>
      </c>
      <c r="G27" s="72">
        <v>268.89999999999998</v>
      </c>
      <c r="H27" s="72">
        <v>96.3</v>
      </c>
      <c r="I27" s="72">
        <v>23.6</v>
      </c>
      <c r="J27" s="137">
        <v>81.900000000000006</v>
      </c>
      <c r="L27" s="47"/>
    </row>
    <row r="33" spans="1:1">
      <c r="A33" s="225"/>
    </row>
    <row r="34" spans="1:1">
      <c r="A34" s="225"/>
    </row>
  </sheetData>
  <mergeCells count="27">
    <mergeCell ref="A25:B25"/>
    <mergeCell ref="A26:B26"/>
    <mergeCell ref="A27:B27"/>
    <mergeCell ref="A5:B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I1:J1"/>
    <mergeCell ref="I2:J2"/>
    <mergeCell ref="I8:J8"/>
    <mergeCell ref="E8:F8"/>
    <mergeCell ref="C7:D8"/>
    <mergeCell ref="G7:H8"/>
    <mergeCell ref="C5:J5"/>
    <mergeCell ref="C6:J6"/>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pageSetUpPr fitToPage="1"/>
  </sheetPr>
  <dimension ref="A1:P31"/>
  <sheetViews>
    <sheetView showGridLines="0" zoomScaleNormal="100" zoomScaleSheetLayoutView="100" workbookViewId="0">
      <selection activeCell="G12" sqref="G12"/>
    </sheetView>
  </sheetViews>
  <sheetFormatPr defaultColWidth="9" defaultRowHeight="12"/>
  <cols>
    <col min="1" max="1" width="8.125" style="147" customWidth="1"/>
    <col min="2" max="2" width="9.375" style="147" customWidth="1"/>
    <col min="3" max="14" width="9.5" style="147" customWidth="1"/>
    <col min="15" max="16384" width="9" style="147"/>
  </cols>
  <sheetData>
    <row r="1" spans="1:16">
      <c r="K1" s="1153" t="s">
        <v>6</v>
      </c>
      <c r="L1" s="1153"/>
    </row>
    <row r="2" spans="1:16">
      <c r="K2" s="1153" t="s">
        <v>7</v>
      </c>
      <c r="L2" s="1154"/>
    </row>
    <row r="3" spans="1:16">
      <c r="A3" s="572" t="s">
        <v>360</v>
      </c>
      <c r="B3" s="573" t="s">
        <v>513</v>
      </c>
      <c r="C3" s="574"/>
      <c r="D3" s="574"/>
      <c r="E3" s="574"/>
      <c r="F3" s="574"/>
      <c r="I3" s="113"/>
      <c r="J3" s="113"/>
      <c r="N3" s="113"/>
    </row>
    <row r="4" spans="1:16">
      <c r="A4" s="575"/>
      <c r="B4" s="1259" t="s">
        <v>514</v>
      </c>
      <c r="C4" s="578"/>
      <c r="D4" s="578"/>
      <c r="E4" s="578"/>
      <c r="F4" s="113"/>
      <c r="I4" s="113"/>
      <c r="J4" s="113"/>
      <c r="K4" s="113"/>
      <c r="N4" s="113"/>
    </row>
    <row r="5" spans="1:16" ht="28.5" customHeight="1">
      <c r="A5" s="1627" t="s">
        <v>1144</v>
      </c>
      <c r="B5" s="2125"/>
      <c r="C5" s="1701" t="s">
        <v>1300</v>
      </c>
      <c r="D5" s="2248"/>
      <c r="E5" s="2248"/>
      <c r="F5" s="2248"/>
      <c r="G5" s="2248"/>
      <c r="H5" s="2248"/>
      <c r="I5" s="1701" t="s">
        <v>1168</v>
      </c>
      <c r="J5" s="1702"/>
      <c r="K5" s="1702"/>
      <c r="L5" s="1702"/>
      <c r="M5" s="1702"/>
      <c r="N5" s="1702"/>
    </row>
    <row r="6" spans="1:16" ht="32.25" customHeight="1">
      <c r="A6" s="1495"/>
      <c r="B6" s="1793"/>
      <c r="C6" s="2249" t="s">
        <v>1511</v>
      </c>
      <c r="D6" s="2250"/>
      <c r="E6" s="2250"/>
      <c r="F6" s="2250"/>
      <c r="G6" s="2250"/>
      <c r="H6" s="2250"/>
      <c r="I6" s="2250"/>
      <c r="J6" s="2250"/>
      <c r="K6" s="2250"/>
      <c r="L6" s="2250"/>
      <c r="M6" s="2250"/>
      <c r="N6" s="2250"/>
    </row>
    <row r="7" spans="1:16" ht="87.75" customHeight="1">
      <c r="A7" s="1495"/>
      <c r="B7" s="1793"/>
      <c r="C7" s="1708" t="s">
        <v>1169</v>
      </c>
      <c r="D7" s="1526"/>
      <c r="E7" s="1525" t="s">
        <v>1170</v>
      </c>
      <c r="F7" s="1526"/>
      <c r="G7" s="1525" t="s">
        <v>1171</v>
      </c>
      <c r="H7" s="1526"/>
      <c r="I7" s="1525" t="s">
        <v>1169</v>
      </c>
      <c r="J7" s="1526"/>
      <c r="K7" s="1525" t="s">
        <v>1172</v>
      </c>
      <c r="L7" s="1526"/>
      <c r="M7" s="1525" t="s">
        <v>1173</v>
      </c>
      <c r="N7" s="1527"/>
      <c r="O7" s="552"/>
      <c r="P7" s="552"/>
    </row>
    <row r="8" spans="1:16" ht="54" customHeight="1">
      <c r="A8" s="1488"/>
      <c r="B8" s="1489"/>
      <c r="C8" s="1099" t="s">
        <v>1174</v>
      </c>
      <c r="D8" s="1105" t="s">
        <v>1512</v>
      </c>
      <c r="E8" s="1099" t="s">
        <v>1175</v>
      </c>
      <c r="F8" s="1189" t="s">
        <v>1512</v>
      </c>
      <c r="G8" s="1106" t="s">
        <v>1176</v>
      </c>
      <c r="H8" s="1189" t="s">
        <v>1512</v>
      </c>
      <c r="I8" s="1099" t="s">
        <v>1174</v>
      </c>
      <c r="J8" s="1359" t="s">
        <v>1513</v>
      </c>
      <c r="K8" s="1104" t="s">
        <v>1175</v>
      </c>
      <c r="L8" s="1189" t="s">
        <v>1512</v>
      </c>
      <c r="M8" s="1106" t="s">
        <v>1176</v>
      </c>
      <c r="N8" s="1193" t="s">
        <v>1512</v>
      </c>
      <c r="O8" s="715"/>
      <c r="P8" s="715"/>
    </row>
    <row r="9" spans="1:16" ht="21.75" customHeight="1">
      <c r="A9" s="1779" t="s">
        <v>114</v>
      </c>
      <c r="B9" s="1780"/>
      <c r="C9" s="510">
        <v>762763.2</v>
      </c>
      <c r="D9" s="1466">
        <v>105.1</v>
      </c>
      <c r="E9" s="511">
        <v>2772</v>
      </c>
      <c r="F9" s="512">
        <v>102.2</v>
      </c>
      <c r="G9" s="513">
        <v>5103.83</v>
      </c>
      <c r="H9" s="512">
        <v>106.7</v>
      </c>
      <c r="I9" s="510">
        <v>110321.1</v>
      </c>
      <c r="J9" s="512">
        <v>116</v>
      </c>
      <c r="K9" s="511">
        <v>421</v>
      </c>
      <c r="L9" s="510">
        <v>105.1</v>
      </c>
      <c r="M9" s="513">
        <v>5078.83</v>
      </c>
      <c r="N9" s="486">
        <v>107.3</v>
      </c>
      <c r="O9" s="716"/>
    </row>
    <row r="10" spans="1:16" ht="14.85" customHeight="1">
      <c r="A10" s="1771" t="s">
        <v>109</v>
      </c>
      <c r="B10" s="1772"/>
      <c r="C10" s="405"/>
      <c r="D10" s="904"/>
      <c r="E10" s="405"/>
      <c r="F10" s="363"/>
      <c r="G10" s="514"/>
      <c r="H10" s="363"/>
      <c r="I10" s="405"/>
      <c r="J10" s="363"/>
      <c r="K10" s="405"/>
      <c r="L10" s="405"/>
      <c r="M10" s="514"/>
      <c r="N10" s="406"/>
      <c r="O10" s="5"/>
    </row>
    <row r="11" spans="1:16" ht="14.85" customHeight="1">
      <c r="A11" s="1781" t="s">
        <v>113</v>
      </c>
      <c r="B11" s="1770"/>
      <c r="C11" s="405">
        <v>67283.5</v>
      </c>
      <c r="D11" s="1448">
        <v>108.7</v>
      </c>
      <c r="E11" s="442">
        <v>228</v>
      </c>
      <c r="F11" s="405">
        <v>102.8</v>
      </c>
      <c r="G11" s="514">
        <v>5667.3</v>
      </c>
      <c r="H11" s="405">
        <v>106.5</v>
      </c>
      <c r="I11" s="405">
        <v>6959.5</v>
      </c>
      <c r="J11" s="405">
        <v>124.5</v>
      </c>
      <c r="K11" s="442">
        <v>29</v>
      </c>
      <c r="L11" s="405">
        <v>107.1</v>
      </c>
      <c r="M11" s="514">
        <v>5380.44</v>
      </c>
      <c r="N11" s="406">
        <v>108.9</v>
      </c>
      <c r="O11" s="700"/>
    </row>
    <row r="12" spans="1:16" ht="14.85" customHeight="1">
      <c r="A12" s="1779" t="s">
        <v>110</v>
      </c>
      <c r="B12" s="1780"/>
      <c r="C12" s="515">
        <v>32628.2</v>
      </c>
      <c r="D12" s="1449">
        <v>104.7</v>
      </c>
      <c r="E12" s="516">
        <v>139</v>
      </c>
      <c r="F12" s="515">
        <v>102</v>
      </c>
      <c r="G12" s="517">
        <v>4422.2700000000004</v>
      </c>
      <c r="H12" s="515">
        <v>106.8</v>
      </c>
      <c r="I12" s="515">
        <v>3339.5</v>
      </c>
      <c r="J12" s="515">
        <v>117.5</v>
      </c>
      <c r="K12" s="516">
        <v>20</v>
      </c>
      <c r="L12" s="515">
        <v>104.3</v>
      </c>
      <c r="M12" s="517">
        <v>4362.82</v>
      </c>
      <c r="N12" s="489">
        <v>106.9</v>
      </c>
      <c r="O12" s="700"/>
    </row>
    <row r="13" spans="1:16" ht="14.85" customHeight="1">
      <c r="A13" s="1781" t="s">
        <v>243</v>
      </c>
      <c r="B13" s="1770"/>
      <c r="C13" s="405">
        <v>20222</v>
      </c>
      <c r="D13" s="1448">
        <v>111</v>
      </c>
      <c r="E13" s="442">
        <v>102</v>
      </c>
      <c r="F13" s="405">
        <v>102.3</v>
      </c>
      <c r="G13" s="514">
        <v>4659.46</v>
      </c>
      <c r="H13" s="405">
        <v>106.7</v>
      </c>
      <c r="I13" s="405">
        <v>2367.6999999999998</v>
      </c>
      <c r="J13" s="405">
        <v>135.80000000000001</v>
      </c>
      <c r="K13" s="442">
        <v>17</v>
      </c>
      <c r="L13" s="405">
        <v>112.9</v>
      </c>
      <c r="M13" s="514">
        <v>3916.15</v>
      </c>
      <c r="N13" s="406">
        <v>104.3</v>
      </c>
      <c r="O13" s="700"/>
    </row>
    <row r="14" spans="1:16" ht="14.85" customHeight="1">
      <c r="A14" s="1781" t="s">
        <v>244</v>
      </c>
      <c r="B14" s="1770"/>
      <c r="C14" s="405">
        <v>19875.8</v>
      </c>
      <c r="D14" s="1448">
        <v>99.4</v>
      </c>
      <c r="E14" s="442">
        <v>74</v>
      </c>
      <c r="F14" s="405">
        <v>100.4</v>
      </c>
      <c r="G14" s="514">
        <v>4716.83</v>
      </c>
      <c r="H14" s="405">
        <v>106.6</v>
      </c>
      <c r="I14" s="405">
        <v>1156.7</v>
      </c>
      <c r="J14" s="405">
        <v>128.30000000000001</v>
      </c>
      <c r="K14" s="442">
        <v>7</v>
      </c>
      <c r="L14" s="405">
        <v>107.3</v>
      </c>
      <c r="M14" s="514">
        <v>4319.45</v>
      </c>
      <c r="N14" s="406">
        <v>116.7</v>
      </c>
      <c r="O14" s="700"/>
    </row>
    <row r="15" spans="1:16" ht="14.85" customHeight="1">
      <c r="A15" s="1781" t="s">
        <v>111</v>
      </c>
      <c r="B15" s="1770"/>
      <c r="C15" s="405">
        <v>42883.5</v>
      </c>
      <c r="D15" s="1448">
        <v>101.4</v>
      </c>
      <c r="E15" s="442">
        <v>177</v>
      </c>
      <c r="F15" s="405">
        <v>99</v>
      </c>
      <c r="G15" s="514">
        <v>4822.63</v>
      </c>
      <c r="H15" s="405">
        <v>107.4</v>
      </c>
      <c r="I15" s="405">
        <v>4117.1000000000004</v>
      </c>
      <c r="J15" s="405">
        <v>108.6</v>
      </c>
      <c r="K15" s="442">
        <v>19</v>
      </c>
      <c r="L15" s="405">
        <v>106.5</v>
      </c>
      <c r="M15" s="514">
        <v>4391.13</v>
      </c>
      <c r="N15" s="406">
        <v>106.9</v>
      </c>
      <c r="O15" s="700"/>
    </row>
    <row r="16" spans="1:16" ht="14.85" customHeight="1">
      <c r="A16" s="1781" t="s">
        <v>245</v>
      </c>
      <c r="B16" s="1770"/>
      <c r="C16" s="405">
        <v>55562</v>
      </c>
      <c r="D16" s="1448">
        <v>108.1</v>
      </c>
      <c r="E16" s="442">
        <v>214</v>
      </c>
      <c r="F16" s="405">
        <v>108.2</v>
      </c>
      <c r="G16" s="514">
        <v>5005.63</v>
      </c>
      <c r="H16" s="405">
        <v>109</v>
      </c>
      <c r="I16" s="405">
        <v>9189.6</v>
      </c>
      <c r="J16" s="405">
        <v>108.2</v>
      </c>
      <c r="K16" s="442">
        <v>43</v>
      </c>
      <c r="L16" s="405">
        <v>107.2</v>
      </c>
      <c r="M16" s="514">
        <v>4573.09</v>
      </c>
      <c r="N16" s="406">
        <v>108.5</v>
      </c>
      <c r="O16" s="700"/>
    </row>
    <row r="17" spans="1:16" ht="14.85" customHeight="1">
      <c r="A17" s="1781" t="s">
        <v>246</v>
      </c>
      <c r="B17" s="1770"/>
      <c r="C17" s="405">
        <v>150129.5</v>
      </c>
      <c r="D17" s="1448">
        <v>105.8</v>
      </c>
      <c r="E17" s="442">
        <v>379</v>
      </c>
      <c r="F17" s="405">
        <v>100.7</v>
      </c>
      <c r="G17" s="514">
        <v>5735.21</v>
      </c>
      <c r="H17" s="405">
        <v>106.2</v>
      </c>
      <c r="I17" s="405">
        <v>36287.4</v>
      </c>
      <c r="J17" s="405">
        <v>121.8</v>
      </c>
      <c r="K17" s="442">
        <v>91</v>
      </c>
      <c r="L17" s="405">
        <v>102.9</v>
      </c>
      <c r="M17" s="514">
        <v>6503.09</v>
      </c>
      <c r="N17" s="406">
        <v>107</v>
      </c>
      <c r="O17" s="700"/>
    </row>
    <row r="18" spans="1:16" ht="14.85" customHeight="1">
      <c r="A18" s="1781" t="s">
        <v>115</v>
      </c>
      <c r="B18" s="1770"/>
      <c r="C18" s="405">
        <v>15958.3</v>
      </c>
      <c r="D18" s="1448">
        <v>104</v>
      </c>
      <c r="E18" s="442">
        <v>61</v>
      </c>
      <c r="F18" s="405">
        <v>104.5</v>
      </c>
      <c r="G18" s="514">
        <v>4812.34</v>
      </c>
      <c r="H18" s="405">
        <v>106</v>
      </c>
      <c r="I18" s="405">
        <v>2096.1999999999998</v>
      </c>
      <c r="J18" s="405">
        <v>114.9</v>
      </c>
      <c r="K18" s="442">
        <v>7</v>
      </c>
      <c r="L18" s="405">
        <v>107.4</v>
      </c>
      <c r="M18" s="514">
        <v>4523.16</v>
      </c>
      <c r="N18" s="406">
        <v>108.3</v>
      </c>
      <c r="O18" s="700"/>
    </row>
    <row r="19" spans="1:16" ht="14.85" customHeight="1">
      <c r="A19" s="1781" t="s">
        <v>247</v>
      </c>
      <c r="B19" s="1770"/>
      <c r="C19" s="405">
        <v>26751.8</v>
      </c>
      <c r="D19" s="1448">
        <v>109.4</v>
      </c>
      <c r="E19" s="442">
        <v>134</v>
      </c>
      <c r="F19" s="405">
        <v>102</v>
      </c>
      <c r="G19" s="514">
        <v>4414.97</v>
      </c>
      <c r="H19" s="405">
        <v>105.6</v>
      </c>
      <c r="I19" s="405">
        <v>3268.9</v>
      </c>
      <c r="J19" s="405">
        <v>112.4</v>
      </c>
      <c r="K19" s="442">
        <v>18</v>
      </c>
      <c r="L19" s="405">
        <v>103.8</v>
      </c>
      <c r="M19" s="514">
        <v>4055.55</v>
      </c>
      <c r="N19" s="406">
        <v>108.5</v>
      </c>
      <c r="O19" s="716"/>
    </row>
    <row r="20" spans="1:16" ht="14.85" customHeight="1">
      <c r="A20" s="1781" t="s">
        <v>248</v>
      </c>
      <c r="B20" s="1770"/>
      <c r="C20" s="405">
        <v>15179.7</v>
      </c>
      <c r="D20" s="1448">
        <v>112.3</v>
      </c>
      <c r="E20" s="442">
        <v>56</v>
      </c>
      <c r="F20" s="405">
        <v>104.9</v>
      </c>
      <c r="G20" s="514">
        <v>4404.95</v>
      </c>
      <c r="H20" s="405">
        <v>107.1</v>
      </c>
      <c r="I20" s="405">
        <v>3159.9</v>
      </c>
      <c r="J20" s="405">
        <v>119.7</v>
      </c>
      <c r="K20" s="442">
        <v>12</v>
      </c>
      <c r="L20" s="405">
        <v>108.3</v>
      </c>
      <c r="M20" s="514">
        <v>4927.21</v>
      </c>
      <c r="N20" s="406">
        <v>102</v>
      </c>
      <c r="O20" s="700"/>
    </row>
    <row r="21" spans="1:16" ht="14.85" customHeight="1">
      <c r="A21" s="1781" t="s">
        <v>117</v>
      </c>
      <c r="B21" s="1770"/>
      <c r="C21" s="405">
        <v>47393.2</v>
      </c>
      <c r="D21" s="1448">
        <v>104</v>
      </c>
      <c r="E21" s="442">
        <v>155</v>
      </c>
      <c r="F21" s="405">
        <v>102.7</v>
      </c>
      <c r="G21" s="514">
        <v>5202.97</v>
      </c>
      <c r="H21" s="405">
        <v>107.9</v>
      </c>
      <c r="I21" s="405">
        <v>7665.7</v>
      </c>
      <c r="J21" s="405">
        <v>112.7</v>
      </c>
      <c r="K21" s="442">
        <v>31</v>
      </c>
      <c r="L21" s="405">
        <v>104.8</v>
      </c>
      <c r="M21" s="514">
        <v>4890.5</v>
      </c>
      <c r="N21" s="406">
        <v>104.5</v>
      </c>
      <c r="O21" s="700"/>
    </row>
    <row r="22" spans="1:16" ht="14.85" customHeight="1">
      <c r="A22" s="1781" t="s">
        <v>118</v>
      </c>
      <c r="B22" s="1770"/>
      <c r="C22" s="405">
        <v>121320</v>
      </c>
      <c r="D22" s="1448">
        <v>102.5</v>
      </c>
      <c r="E22" s="442">
        <v>455</v>
      </c>
      <c r="F22" s="405">
        <v>101.7</v>
      </c>
      <c r="G22" s="514">
        <v>5598.38</v>
      </c>
      <c r="H22" s="405">
        <v>106.3</v>
      </c>
      <c r="I22" s="405">
        <v>11156.4</v>
      </c>
      <c r="J22" s="405">
        <v>103.4</v>
      </c>
      <c r="K22" s="442">
        <v>54</v>
      </c>
      <c r="L22" s="405">
        <v>104.6</v>
      </c>
      <c r="M22" s="514">
        <v>4913.68</v>
      </c>
      <c r="N22" s="406">
        <v>110.7</v>
      </c>
      <c r="O22" s="700"/>
    </row>
    <row r="23" spans="1:16" ht="14.85" customHeight="1">
      <c r="A23" s="1781" t="s">
        <v>116</v>
      </c>
      <c r="B23" s="1770"/>
      <c r="C23" s="405">
        <v>15095.1</v>
      </c>
      <c r="D23" s="1448">
        <v>108.1</v>
      </c>
      <c r="E23" s="442">
        <v>67</v>
      </c>
      <c r="F23" s="405">
        <v>102.3</v>
      </c>
      <c r="G23" s="514">
        <v>4566.42</v>
      </c>
      <c r="H23" s="405">
        <v>107.2</v>
      </c>
      <c r="I23" s="405">
        <v>2305.9</v>
      </c>
      <c r="J23" s="405">
        <v>144.6</v>
      </c>
      <c r="K23" s="442">
        <v>10</v>
      </c>
      <c r="L23" s="405">
        <v>109.6</v>
      </c>
      <c r="M23" s="514">
        <v>4054.63</v>
      </c>
      <c r="N23" s="406">
        <v>107.8</v>
      </c>
      <c r="O23" s="700"/>
    </row>
    <row r="24" spans="1:16" ht="14.85" customHeight="1">
      <c r="A24" s="1781" t="s">
        <v>112</v>
      </c>
      <c r="B24" s="1770"/>
      <c r="C24" s="405">
        <v>19013.7</v>
      </c>
      <c r="D24" s="1448">
        <v>108.9</v>
      </c>
      <c r="E24" s="442">
        <v>88</v>
      </c>
      <c r="F24" s="405">
        <v>101.7</v>
      </c>
      <c r="G24" s="514">
        <v>4237.24</v>
      </c>
      <c r="H24" s="405">
        <v>106.1</v>
      </c>
      <c r="I24" s="405">
        <v>1614.7</v>
      </c>
      <c r="J24" s="405">
        <v>91.5</v>
      </c>
      <c r="K24" s="442">
        <v>11</v>
      </c>
      <c r="L24" s="405">
        <v>99.7</v>
      </c>
      <c r="M24" s="514">
        <v>4119</v>
      </c>
      <c r="N24" s="406">
        <v>104.5</v>
      </c>
      <c r="O24" s="700"/>
    </row>
    <row r="25" spans="1:16" ht="14.85" customHeight="1">
      <c r="A25" s="1781" t="s">
        <v>249</v>
      </c>
      <c r="B25" s="1770"/>
      <c r="C25" s="405">
        <v>91782.9</v>
      </c>
      <c r="D25" s="1448">
        <v>104.3</v>
      </c>
      <c r="E25" s="442">
        <v>346</v>
      </c>
      <c r="F25" s="405">
        <v>102.1</v>
      </c>
      <c r="G25" s="514">
        <v>4897.17</v>
      </c>
      <c r="H25" s="405">
        <v>106.1</v>
      </c>
      <c r="I25" s="405">
        <v>13091.3</v>
      </c>
      <c r="J25" s="405">
        <v>115.9</v>
      </c>
      <c r="K25" s="442">
        <v>39</v>
      </c>
      <c r="L25" s="405">
        <v>104.2</v>
      </c>
      <c r="M25" s="514">
        <v>5141.21</v>
      </c>
      <c r="N25" s="406">
        <v>107.5</v>
      </c>
      <c r="O25" s="700"/>
    </row>
    <row r="26" spans="1:16" ht="14.85" customHeight="1">
      <c r="A26" s="1781" t="s">
        <v>119</v>
      </c>
      <c r="B26" s="1770"/>
      <c r="C26" s="405">
        <v>21684.1</v>
      </c>
      <c r="D26" s="1448">
        <v>107.3</v>
      </c>
      <c r="E26" s="442">
        <v>96</v>
      </c>
      <c r="F26" s="405">
        <v>100.3</v>
      </c>
      <c r="G26" s="514">
        <v>4743.53</v>
      </c>
      <c r="H26" s="405">
        <v>107.3</v>
      </c>
      <c r="I26" s="405">
        <v>2544.4</v>
      </c>
      <c r="J26" s="405">
        <v>110.2</v>
      </c>
      <c r="K26" s="442">
        <v>12</v>
      </c>
      <c r="L26" s="405">
        <v>102</v>
      </c>
      <c r="M26" s="514">
        <v>4573.72</v>
      </c>
      <c r="N26" s="406">
        <v>105.6</v>
      </c>
      <c r="O26" s="700"/>
    </row>
    <row r="27" spans="1:16" ht="10.5" customHeight="1">
      <c r="B27" s="567"/>
      <c r="C27" s="363"/>
      <c r="D27" s="200"/>
      <c r="E27" s="362"/>
      <c r="F27" s="363"/>
      <c r="G27" s="362"/>
      <c r="H27" s="363"/>
      <c r="I27" s="363"/>
      <c r="J27" s="363"/>
      <c r="K27" s="362"/>
      <c r="L27" s="363"/>
      <c r="M27" s="362"/>
      <c r="N27" s="363"/>
      <c r="O27" s="700"/>
      <c r="P27" s="700"/>
    </row>
    <row r="28" spans="1:16" s="225" customFormat="1" ht="10.5" customHeight="1">
      <c r="A28" s="1361" t="s">
        <v>1299</v>
      </c>
      <c r="B28" s="557"/>
      <c r="C28" s="557"/>
      <c r="D28" s="557"/>
      <c r="E28" s="557"/>
      <c r="F28" s="557"/>
      <c r="G28" s="557"/>
      <c r="H28" s="557"/>
      <c r="I28" s="557"/>
      <c r="J28" s="557"/>
      <c r="K28" s="557"/>
      <c r="M28" s="518"/>
      <c r="N28" s="518"/>
    </row>
    <row r="29" spans="1:16" s="9" customFormat="1" ht="10.5" customHeight="1">
      <c r="A29" s="1292" t="s">
        <v>433</v>
      </c>
      <c r="B29" s="555"/>
      <c r="C29" s="555"/>
      <c r="D29" s="555"/>
      <c r="E29" s="555"/>
      <c r="F29" s="555"/>
      <c r="G29" s="555"/>
      <c r="H29" s="555"/>
      <c r="I29" s="555"/>
      <c r="J29" s="555"/>
      <c r="K29" s="555"/>
      <c r="L29" s="225"/>
      <c r="M29" s="495"/>
      <c r="N29" s="495"/>
    </row>
    <row r="30" spans="1:16">
      <c r="A30" s="225"/>
    </row>
    <row r="31" spans="1:16">
      <c r="A31" s="225"/>
    </row>
  </sheetData>
  <mergeCells count="28">
    <mergeCell ref="A10:B10"/>
    <mergeCell ref="A11:B11"/>
    <mergeCell ref="A12:B12"/>
    <mergeCell ref="A13:B13"/>
    <mergeCell ref="A24:B24"/>
    <mergeCell ref="A25:B25"/>
    <mergeCell ref="A26:B26"/>
    <mergeCell ref="A23:B23"/>
    <mergeCell ref="C6:N6"/>
    <mergeCell ref="A5:B8"/>
    <mergeCell ref="A19:B19"/>
    <mergeCell ref="A20:B20"/>
    <mergeCell ref="A21:B21"/>
    <mergeCell ref="A22:B22"/>
    <mergeCell ref="A14:B14"/>
    <mergeCell ref="A15:B15"/>
    <mergeCell ref="A16:B16"/>
    <mergeCell ref="A17:B17"/>
    <mergeCell ref="A18:B18"/>
    <mergeCell ref="A9:B9"/>
    <mergeCell ref="I5:N5"/>
    <mergeCell ref="C7:D7"/>
    <mergeCell ref="E7:F7"/>
    <mergeCell ref="M7:N7"/>
    <mergeCell ref="C5:H5"/>
    <mergeCell ref="I7:J7"/>
    <mergeCell ref="K7:L7"/>
    <mergeCell ref="G7:H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pageSetUpPr fitToPage="1"/>
  </sheetPr>
  <dimension ref="A1:I70"/>
  <sheetViews>
    <sheetView showGridLines="0" zoomScaleNormal="100" zoomScaleSheetLayoutView="70" workbookViewId="0">
      <selection activeCell="G12" sqref="G12"/>
    </sheetView>
  </sheetViews>
  <sheetFormatPr defaultColWidth="9" defaultRowHeight="12"/>
  <cols>
    <col min="1" max="1" width="8.125" style="6" customWidth="1"/>
    <col min="2" max="2" width="12.125" style="6" customWidth="1"/>
    <col min="3" max="8" width="16.625" style="6" customWidth="1"/>
    <col min="9" max="16384" width="9" style="6"/>
  </cols>
  <sheetData>
    <row r="1" spans="1:9">
      <c r="G1" s="1474" t="s">
        <v>6</v>
      </c>
      <c r="H1" s="1474"/>
    </row>
    <row r="2" spans="1:9">
      <c r="G2" s="1474" t="s">
        <v>7</v>
      </c>
      <c r="H2" s="1474"/>
    </row>
    <row r="3" spans="1:9" ht="14.85" customHeight="1">
      <c r="A3" s="572" t="s">
        <v>360</v>
      </c>
      <c r="B3" s="573" t="s">
        <v>513</v>
      </c>
      <c r="C3" s="574"/>
      <c r="D3" s="574"/>
      <c r="E3" s="147"/>
      <c r="F3" s="147"/>
      <c r="G3" s="147"/>
      <c r="H3" s="147"/>
    </row>
    <row r="4" spans="1:9" ht="14.85" customHeight="1">
      <c r="A4" s="575"/>
      <c r="B4" s="1259" t="s">
        <v>514</v>
      </c>
      <c r="C4" s="578"/>
      <c r="D4" s="578"/>
      <c r="E4" s="147"/>
      <c r="F4" s="147"/>
      <c r="G4" s="147"/>
      <c r="H4" s="147"/>
    </row>
    <row r="5" spans="1:9" ht="29.25" customHeight="1">
      <c r="A5" s="2130" t="s">
        <v>391</v>
      </c>
      <c r="B5" s="2125"/>
      <c r="C5" s="1536" t="s">
        <v>1556</v>
      </c>
      <c r="D5" s="1951"/>
      <c r="E5" s="1951"/>
      <c r="F5" s="1951"/>
      <c r="G5" s="1951"/>
      <c r="H5" s="1951"/>
    </row>
    <row r="6" spans="1:9" ht="30" customHeight="1">
      <c r="A6" s="1495"/>
      <c r="B6" s="1793"/>
      <c r="C6" s="1537" t="s">
        <v>1177</v>
      </c>
      <c r="D6" s="1527"/>
      <c r="E6" s="340"/>
      <c r="F6" s="1525" t="s">
        <v>1178</v>
      </c>
      <c r="G6" s="1527"/>
      <c r="H6" s="340"/>
    </row>
    <row r="7" spans="1:9" ht="73.5" customHeight="1">
      <c r="A7" s="1495"/>
      <c r="B7" s="1793"/>
      <c r="C7" s="1495"/>
      <c r="D7" s="1495"/>
      <c r="E7" s="1355" t="s">
        <v>1557</v>
      </c>
      <c r="F7" s="1711"/>
      <c r="G7" s="1495"/>
      <c r="H7" s="1098" t="s">
        <v>1558</v>
      </c>
    </row>
    <row r="8" spans="1:9" ht="51" customHeight="1">
      <c r="A8" s="1488"/>
      <c r="B8" s="1489"/>
      <c r="C8" s="1354" t="s">
        <v>1179</v>
      </c>
      <c r="D8" s="1099" t="s">
        <v>1512</v>
      </c>
      <c r="E8" s="1305" t="s">
        <v>1179</v>
      </c>
      <c r="F8" s="1126" t="s">
        <v>1180</v>
      </c>
      <c r="G8" s="1126" t="s">
        <v>1512</v>
      </c>
      <c r="H8" s="1103" t="s">
        <v>1180</v>
      </c>
    </row>
    <row r="9" spans="1:9" ht="18" customHeight="1">
      <c r="A9" s="2251" t="s">
        <v>114</v>
      </c>
      <c r="B9" s="2252"/>
      <c r="C9" s="991">
        <v>94696</v>
      </c>
      <c r="D9" s="1247">
        <v>114.4</v>
      </c>
      <c r="E9" s="948">
        <v>33362</v>
      </c>
      <c r="F9" s="224">
        <v>8528.2000000000007</v>
      </c>
      <c r="G9" s="224">
        <v>109.4</v>
      </c>
      <c r="H9" s="1164">
        <v>4797</v>
      </c>
      <c r="I9" s="147"/>
    </row>
    <row r="10" spans="1:9" ht="14.85" customHeight="1">
      <c r="A10" s="2253" t="s">
        <v>109</v>
      </c>
      <c r="B10" s="2254"/>
      <c r="C10" s="982"/>
      <c r="D10" s="911"/>
      <c r="E10" s="912"/>
      <c r="F10" s="1077"/>
      <c r="G10" s="1077"/>
      <c r="H10" s="984"/>
      <c r="I10" s="669"/>
    </row>
    <row r="11" spans="1:9" ht="14.85" customHeight="1">
      <c r="A11" s="2255" t="s">
        <v>113</v>
      </c>
      <c r="B11" s="2256"/>
      <c r="C11" s="1074">
        <v>9174</v>
      </c>
      <c r="D11" s="911">
        <v>110</v>
      </c>
      <c r="E11" s="947">
        <v>2277</v>
      </c>
      <c r="F11" s="1077">
        <v>741.3</v>
      </c>
      <c r="G11" s="1077">
        <v>106.8</v>
      </c>
      <c r="H11" s="984">
        <v>327.8</v>
      </c>
      <c r="I11" s="147"/>
    </row>
    <row r="12" spans="1:9" ht="14.85" customHeight="1">
      <c r="A12" s="2251" t="s">
        <v>110</v>
      </c>
      <c r="B12" s="2252"/>
      <c r="C12" s="323">
        <v>3845</v>
      </c>
      <c r="D12" s="224">
        <v>118.5</v>
      </c>
      <c r="E12" s="323">
        <v>1883</v>
      </c>
      <c r="F12" s="224">
        <v>365.6</v>
      </c>
      <c r="G12" s="224">
        <v>112.5</v>
      </c>
      <c r="H12" s="236">
        <v>248.1</v>
      </c>
      <c r="I12" s="147"/>
    </row>
    <row r="13" spans="1:9" ht="14.85" customHeight="1">
      <c r="A13" s="2255" t="s">
        <v>243</v>
      </c>
      <c r="B13" s="2256"/>
      <c r="C13" s="1075">
        <v>3635</v>
      </c>
      <c r="D13" s="911">
        <v>93.5</v>
      </c>
      <c r="E13" s="947">
        <v>1729</v>
      </c>
      <c r="F13" s="1077">
        <v>358.2</v>
      </c>
      <c r="G13" s="1077">
        <v>99.4</v>
      </c>
      <c r="H13" s="984">
        <v>241.9</v>
      </c>
      <c r="I13" s="147"/>
    </row>
    <row r="14" spans="1:9" ht="14.85" customHeight="1">
      <c r="A14" s="2255" t="s">
        <v>244</v>
      </c>
      <c r="B14" s="2256"/>
      <c r="C14" s="1075">
        <v>1913</v>
      </c>
      <c r="D14" s="911">
        <v>116.4</v>
      </c>
      <c r="E14" s="947">
        <v>867</v>
      </c>
      <c r="F14" s="1077">
        <v>181</v>
      </c>
      <c r="G14" s="1077">
        <v>118.2</v>
      </c>
      <c r="H14" s="984">
        <v>115.9</v>
      </c>
      <c r="I14" s="147"/>
    </row>
    <row r="15" spans="1:9" ht="14.85" customHeight="1">
      <c r="A15" s="2255" t="s">
        <v>111</v>
      </c>
      <c r="B15" s="2256"/>
      <c r="C15" s="1075">
        <v>4777</v>
      </c>
      <c r="D15" s="911">
        <v>134.1</v>
      </c>
      <c r="E15" s="947">
        <v>2161</v>
      </c>
      <c r="F15" s="1077">
        <v>470.9</v>
      </c>
      <c r="G15" s="1077">
        <v>119.5</v>
      </c>
      <c r="H15" s="984">
        <v>301.5</v>
      </c>
      <c r="I15" s="147"/>
    </row>
    <row r="16" spans="1:9" ht="14.85" customHeight="1">
      <c r="A16" s="2255" t="s">
        <v>245</v>
      </c>
      <c r="B16" s="2256"/>
      <c r="C16" s="1075">
        <v>11207</v>
      </c>
      <c r="D16" s="911">
        <v>128.80000000000001</v>
      </c>
      <c r="E16" s="947">
        <v>3463</v>
      </c>
      <c r="F16" s="1077">
        <v>961.5</v>
      </c>
      <c r="G16" s="1077">
        <v>114.3</v>
      </c>
      <c r="H16" s="984">
        <v>533.70000000000005</v>
      </c>
      <c r="I16" s="147"/>
    </row>
    <row r="17" spans="1:9" ht="14.85" customHeight="1">
      <c r="A17" s="2255" t="s">
        <v>246</v>
      </c>
      <c r="B17" s="2256"/>
      <c r="C17" s="1075">
        <v>19638</v>
      </c>
      <c r="D17" s="911">
        <v>108.1</v>
      </c>
      <c r="E17" s="947">
        <v>4541</v>
      </c>
      <c r="F17" s="1077">
        <v>1636.8</v>
      </c>
      <c r="G17" s="1077">
        <v>109.9</v>
      </c>
      <c r="H17" s="984">
        <v>683.2</v>
      </c>
      <c r="I17" s="147"/>
    </row>
    <row r="18" spans="1:9" ht="14.85" customHeight="1">
      <c r="A18" s="2255" t="s">
        <v>115</v>
      </c>
      <c r="B18" s="2256"/>
      <c r="C18" s="1075">
        <v>1145</v>
      </c>
      <c r="D18" s="911">
        <v>105.4</v>
      </c>
      <c r="E18" s="947">
        <v>564</v>
      </c>
      <c r="F18" s="1077">
        <v>127.1</v>
      </c>
      <c r="G18" s="1077">
        <v>102.9</v>
      </c>
      <c r="H18" s="984">
        <v>88.5</v>
      </c>
      <c r="I18" s="147"/>
    </row>
    <row r="19" spans="1:9" ht="14.85" customHeight="1">
      <c r="A19" s="2255" t="s">
        <v>247</v>
      </c>
      <c r="B19" s="2256"/>
      <c r="C19" s="1075">
        <v>4123</v>
      </c>
      <c r="D19" s="911">
        <v>130</v>
      </c>
      <c r="E19" s="947">
        <v>2382</v>
      </c>
      <c r="F19" s="1077">
        <v>433.5</v>
      </c>
      <c r="G19" s="1077">
        <v>115.3</v>
      </c>
      <c r="H19" s="984">
        <v>333.5</v>
      </c>
      <c r="I19" s="147"/>
    </row>
    <row r="20" spans="1:9" ht="14.85" customHeight="1">
      <c r="A20" s="2255" t="s">
        <v>248</v>
      </c>
      <c r="B20" s="2256"/>
      <c r="C20" s="1075">
        <v>2437</v>
      </c>
      <c r="D20" s="911">
        <v>113.1</v>
      </c>
      <c r="E20" s="947">
        <v>1017</v>
      </c>
      <c r="F20" s="1077">
        <v>250.5</v>
      </c>
      <c r="G20" s="1077">
        <v>111.4</v>
      </c>
      <c r="H20" s="984">
        <v>161.69999999999999</v>
      </c>
      <c r="I20" s="147"/>
    </row>
    <row r="21" spans="1:9" ht="14.85" customHeight="1">
      <c r="A21" s="2255" t="s">
        <v>117</v>
      </c>
      <c r="B21" s="2256"/>
      <c r="C21" s="1075">
        <v>8044</v>
      </c>
      <c r="D21" s="911">
        <v>127.5</v>
      </c>
      <c r="E21" s="947">
        <v>2150</v>
      </c>
      <c r="F21" s="1077">
        <v>672.1</v>
      </c>
      <c r="G21" s="1077">
        <v>118</v>
      </c>
      <c r="H21" s="984">
        <v>311.5</v>
      </c>
      <c r="I21" s="147"/>
    </row>
    <row r="22" spans="1:9" ht="14.85" customHeight="1">
      <c r="A22" s="2255" t="s">
        <v>118</v>
      </c>
      <c r="B22" s="2256"/>
      <c r="C22" s="1075">
        <v>6277</v>
      </c>
      <c r="D22" s="911">
        <v>113.8</v>
      </c>
      <c r="E22" s="947">
        <v>3518</v>
      </c>
      <c r="F22" s="1077">
        <v>680.3</v>
      </c>
      <c r="G22" s="1077">
        <v>104.5</v>
      </c>
      <c r="H22" s="984">
        <v>496.4</v>
      </c>
      <c r="I22" s="147"/>
    </row>
    <row r="23" spans="1:9" ht="14.85" customHeight="1">
      <c r="A23" s="2255" t="s">
        <v>116</v>
      </c>
      <c r="B23" s="2256"/>
      <c r="C23" s="1075">
        <v>1698</v>
      </c>
      <c r="D23" s="911">
        <v>99</v>
      </c>
      <c r="E23" s="947">
        <v>1100</v>
      </c>
      <c r="F23" s="1077">
        <v>179.2</v>
      </c>
      <c r="G23" s="1077">
        <v>91.5</v>
      </c>
      <c r="H23" s="984">
        <v>145.19999999999999</v>
      </c>
      <c r="I23" s="147"/>
    </row>
    <row r="24" spans="1:9" ht="14.85" customHeight="1">
      <c r="A24" s="2255" t="s">
        <v>112</v>
      </c>
      <c r="B24" s="2256"/>
      <c r="C24" s="1075">
        <v>2452</v>
      </c>
      <c r="D24" s="911">
        <v>105.9</v>
      </c>
      <c r="E24" s="947">
        <v>854</v>
      </c>
      <c r="F24" s="1077">
        <v>211.5</v>
      </c>
      <c r="G24" s="1077">
        <v>102.5</v>
      </c>
      <c r="H24" s="984">
        <v>124.7</v>
      </c>
      <c r="I24" s="147"/>
    </row>
    <row r="25" spans="1:9" s="712" customFormat="1" ht="14.85" customHeight="1">
      <c r="A25" s="2255" t="s">
        <v>249</v>
      </c>
      <c r="B25" s="2256"/>
      <c r="C25" s="1075">
        <v>10104</v>
      </c>
      <c r="D25" s="911">
        <v>108.6</v>
      </c>
      <c r="E25" s="947">
        <v>3839</v>
      </c>
      <c r="F25" s="1077">
        <v>935.5</v>
      </c>
      <c r="G25" s="1077">
        <v>105.2</v>
      </c>
      <c r="H25" s="984">
        <v>538.9</v>
      </c>
      <c r="I25" s="147"/>
    </row>
    <row r="26" spans="1:9" ht="14.85" customHeight="1">
      <c r="A26" s="2255" t="s">
        <v>119</v>
      </c>
      <c r="B26" s="2256"/>
      <c r="C26" s="1076">
        <v>4227</v>
      </c>
      <c r="D26" s="911">
        <v>115.4</v>
      </c>
      <c r="E26" s="947">
        <v>1017</v>
      </c>
      <c r="F26" s="1077">
        <v>323.2</v>
      </c>
      <c r="G26" s="1077">
        <v>107.1</v>
      </c>
      <c r="H26" s="984">
        <v>144.6</v>
      </c>
      <c r="I26" s="147"/>
    </row>
    <row r="27" spans="1:9" s="147" customFormat="1" ht="10.5" customHeight="1">
      <c r="B27" s="569"/>
      <c r="C27" s="302"/>
      <c r="D27" s="200"/>
      <c r="E27" s="302"/>
      <c r="F27" s="200"/>
      <c r="G27" s="520"/>
      <c r="H27" s="393"/>
    </row>
    <row r="28" spans="1:9" s="147" customFormat="1" ht="10.5" customHeight="1">
      <c r="A28" s="145" t="s">
        <v>1571</v>
      </c>
      <c r="B28" s="717"/>
      <c r="C28" s="913"/>
      <c r="D28" s="717"/>
      <c r="E28" s="717"/>
      <c r="F28" s="717"/>
      <c r="G28" s="717"/>
    </row>
    <row r="29" spans="1:9" ht="10.5" customHeight="1">
      <c r="A29" s="1277" t="s">
        <v>1570</v>
      </c>
      <c r="B29" s="615"/>
      <c r="C29" s="914"/>
      <c r="D29" s="718"/>
      <c r="E29" s="718"/>
      <c r="F29" s="718"/>
      <c r="G29" s="718"/>
    </row>
    <row r="30" spans="1:9">
      <c r="D30" s="610"/>
      <c r="E30" s="610"/>
      <c r="F30" s="610"/>
      <c r="G30" s="610"/>
      <c r="H30" s="610"/>
    </row>
    <row r="31" spans="1:9">
      <c r="D31" s="610"/>
      <c r="E31" s="610"/>
      <c r="F31" s="610"/>
      <c r="G31" s="610"/>
      <c r="H31" s="610"/>
    </row>
    <row r="32" spans="1:9">
      <c r="D32" s="610"/>
      <c r="E32" s="610"/>
      <c r="F32" s="610"/>
      <c r="G32" s="610"/>
      <c r="H32" s="610"/>
    </row>
    <row r="33" spans="4:8">
      <c r="D33" s="610"/>
      <c r="E33" s="610"/>
      <c r="F33" s="610"/>
      <c r="G33" s="610"/>
      <c r="H33" s="610"/>
    </row>
    <row r="34" spans="4:8">
      <c r="D34" s="610"/>
      <c r="E34" s="610"/>
      <c r="F34" s="610"/>
      <c r="G34" s="610"/>
      <c r="H34" s="610"/>
    </row>
    <row r="35" spans="4:8">
      <c r="D35" s="610"/>
      <c r="E35" s="610"/>
      <c r="F35" s="610"/>
      <c r="G35" s="610"/>
      <c r="H35" s="610"/>
    </row>
    <row r="36" spans="4:8">
      <c r="D36" s="610"/>
      <c r="E36" s="610"/>
      <c r="F36" s="610"/>
      <c r="G36" s="610"/>
      <c r="H36" s="610"/>
    </row>
    <row r="37" spans="4:8">
      <c r="D37" s="610"/>
      <c r="E37" s="610"/>
      <c r="F37" s="610"/>
      <c r="G37" s="610"/>
      <c r="H37" s="610"/>
    </row>
    <row r="38" spans="4:8">
      <c r="D38" s="610"/>
      <c r="E38" s="610"/>
      <c r="F38" s="610"/>
      <c r="G38" s="610"/>
      <c r="H38" s="610"/>
    </row>
    <row r="39" spans="4:8">
      <c r="D39" s="610"/>
      <c r="E39" s="610"/>
      <c r="F39" s="610"/>
      <c r="G39" s="610"/>
      <c r="H39" s="610"/>
    </row>
    <row r="40" spans="4:8">
      <c r="D40" s="610"/>
      <c r="E40" s="610"/>
      <c r="F40" s="610"/>
      <c r="G40" s="610"/>
      <c r="H40" s="610"/>
    </row>
    <row r="41" spans="4:8">
      <c r="D41" s="610"/>
      <c r="E41" s="610"/>
      <c r="F41" s="610"/>
      <c r="G41" s="610"/>
      <c r="H41" s="610"/>
    </row>
    <row r="42" spans="4:8">
      <c r="D42" s="610"/>
      <c r="E42" s="610"/>
      <c r="F42" s="610"/>
      <c r="G42" s="610"/>
      <c r="H42" s="610"/>
    </row>
    <row r="43" spans="4:8">
      <c r="D43" s="610"/>
      <c r="E43" s="610"/>
      <c r="F43" s="610"/>
      <c r="G43" s="610"/>
      <c r="H43" s="610"/>
    </row>
    <row r="44" spans="4:8">
      <c r="D44" s="610"/>
      <c r="E44" s="610"/>
      <c r="F44" s="610"/>
      <c r="G44" s="610"/>
      <c r="H44" s="610"/>
    </row>
    <row r="45" spans="4:8">
      <c r="D45" s="610"/>
      <c r="E45" s="610"/>
      <c r="F45" s="610"/>
      <c r="G45" s="610"/>
      <c r="H45" s="610"/>
    </row>
    <row r="46" spans="4:8">
      <c r="D46" s="610"/>
      <c r="E46" s="610"/>
      <c r="F46" s="610"/>
      <c r="G46" s="610"/>
      <c r="H46" s="610"/>
    </row>
    <row r="47" spans="4:8">
      <c r="D47" s="610"/>
      <c r="E47" s="610"/>
      <c r="F47" s="610"/>
      <c r="G47" s="610"/>
      <c r="H47" s="610"/>
    </row>
    <row r="48" spans="4:8">
      <c r="D48" s="610"/>
      <c r="E48" s="610"/>
      <c r="F48" s="610"/>
      <c r="G48" s="610"/>
      <c r="H48" s="610"/>
    </row>
    <row r="49" spans="4:8">
      <c r="D49" s="610"/>
      <c r="E49" s="610"/>
      <c r="F49" s="610"/>
      <c r="G49" s="610"/>
      <c r="H49" s="610"/>
    </row>
    <row r="50" spans="4:8">
      <c r="D50" s="610"/>
      <c r="E50" s="610"/>
      <c r="F50" s="610"/>
      <c r="G50" s="610"/>
      <c r="H50" s="610"/>
    </row>
    <row r="51" spans="4:8">
      <c r="D51" s="610"/>
      <c r="E51" s="610"/>
      <c r="F51" s="610"/>
      <c r="G51" s="610"/>
      <c r="H51" s="610"/>
    </row>
    <row r="52" spans="4:8">
      <c r="D52" s="610"/>
      <c r="E52" s="610"/>
      <c r="F52" s="610"/>
      <c r="G52" s="610"/>
      <c r="H52" s="610"/>
    </row>
    <row r="53" spans="4:8">
      <c r="D53" s="610"/>
      <c r="E53" s="610"/>
      <c r="F53" s="610"/>
      <c r="G53" s="610"/>
      <c r="H53" s="610"/>
    </row>
    <row r="54" spans="4:8">
      <c r="D54" s="610"/>
      <c r="E54" s="610"/>
      <c r="F54" s="610"/>
      <c r="G54" s="610"/>
      <c r="H54" s="610"/>
    </row>
    <row r="55" spans="4:8">
      <c r="D55" s="610"/>
      <c r="E55" s="610"/>
      <c r="F55" s="610"/>
      <c r="G55" s="610"/>
      <c r="H55" s="610"/>
    </row>
    <row r="56" spans="4:8">
      <c r="D56" s="610"/>
      <c r="E56" s="610"/>
      <c r="F56" s="610"/>
      <c r="G56" s="610"/>
      <c r="H56" s="610"/>
    </row>
    <row r="57" spans="4:8">
      <c r="D57" s="610"/>
      <c r="E57" s="610"/>
      <c r="F57" s="610"/>
      <c r="G57" s="610"/>
      <c r="H57" s="610"/>
    </row>
    <row r="58" spans="4:8">
      <c r="D58" s="610"/>
      <c r="E58" s="610"/>
      <c r="F58" s="610"/>
      <c r="G58" s="610"/>
      <c r="H58" s="610"/>
    </row>
    <row r="59" spans="4:8">
      <c r="D59" s="610"/>
      <c r="E59" s="610"/>
      <c r="F59" s="610"/>
      <c r="G59" s="610"/>
      <c r="H59" s="610"/>
    </row>
    <row r="60" spans="4:8">
      <c r="D60" s="610"/>
      <c r="E60" s="610"/>
      <c r="F60" s="610"/>
      <c r="G60" s="610"/>
      <c r="H60" s="610"/>
    </row>
    <row r="61" spans="4:8">
      <c r="D61" s="610"/>
      <c r="E61" s="610"/>
      <c r="F61" s="610"/>
      <c r="G61" s="610"/>
      <c r="H61" s="610"/>
    </row>
    <row r="62" spans="4:8">
      <c r="D62" s="610"/>
      <c r="E62" s="610"/>
      <c r="F62" s="610"/>
      <c r="G62" s="610"/>
      <c r="H62" s="610"/>
    </row>
    <row r="63" spans="4:8">
      <c r="D63" s="610"/>
      <c r="E63" s="610"/>
      <c r="F63" s="610"/>
      <c r="G63" s="610"/>
      <c r="H63" s="610"/>
    </row>
    <row r="64" spans="4:8">
      <c r="D64" s="610"/>
      <c r="E64" s="610"/>
      <c r="F64" s="610"/>
      <c r="G64" s="610"/>
      <c r="H64" s="610"/>
    </row>
    <row r="65" spans="4:8">
      <c r="D65" s="610"/>
      <c r="E65" s="610"/>
      <c r="F65" s="610"/>
      <c r="G65" s="610"/>
      <c r="H65" s="610"/>
    </row>
    <row r="66" spans="4:8">
      <c r="D66" s="610"/>
      <c r="E66" s="610"/>
      <c r="F66" s="610"/>
      <c r="G66" s="610"/>
      <c r="H66" s="610"/>
    </row>
    <row r="67" spans="4:8">
      <c r="D67" s="610"/>
      <c r="E67" s="610"/>
      <c r="F67" s="610"/>
      <c r="G67" s="610"/>
      <c r="H67" s="610"/>
    </row>
    <row r="68" spans="4:8">
      <c r="D68" s="610"/>
      <c r="E68" s="610"/>
      <c r="F68" s="610"/>
      <c r="G68" s="610"/>
      <c r="H68" s="610"/>
    </row>
    <row r="69" spans="4:8">
      <c r="D69" s="610"/>
      <c r="E69" s="610"/>
      <c r="F69" s="610"/>
      <c r="G69" s="610"/>
      <c r="H69" s="610"/>
    </row>
    <row r="70" spans="4:8">
      <c r="D70" s="610"/>
      <c r="E70" s="610"/>
      <c r="F70" s="610"/>
      <c r="G70" s="610"/>
      <c r="H70" s="610"/>
    </row>
  </sheetData>
  <mergeCells count="24">
    <mergeCell ref="A24:B24"/>
    <mergeCell ref="A25:B25"/>
    <mergeCell ref="A26:B26"/>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A5:B8"/>
    <mergeCell ref="G1:H1"/>
    <mergeCell ref="G2:H2"/>
    <mergeCell ref="F6:G7"/>
    <mergeCell ref="C5:H5"/>
    <mergeCell ref="C6:D7"/>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N32"/>
  <sheetViews>
    <sheetView showGridLines="0" topLeftCell="A10" zoomScale="85" zoomScaleNormal="85" zoomScaleSheetLayoutView="100" workbookViewId="0">
      <selection activeCell="L38" sqref="L38"/>
    </sheetView>
  </sheetViews>
  <sheetFormatPr defaultColWidth="9" defaultRowHeight="12"/>
  <cols>
    <col min="1" max="1" width="8.125" style="147" customWidth="1"/>
    <col min="2" max="2" width="9.125" style="6" customWidth="1"/>
    <col min="3" max="14" width="8.625" style="6" customWidth="1"/>
    <col min="15" max="16384" width="9" style="147"/>
  </cols>
  <sheetData>
    <row r="1" spans="1:14">
      <c r="J1" s="1474" t="s">
        <v>6</v>
      </c>
      <c r="K1" s="1474"/>
    </row>
    <row r="2" spans="1:14">
      <c r="J2" s="1474" t="s">
        <v>7</v>
      </c>
      <c r="K2" s="1474"/>
    </row>
    <row r="3" spans="1:14" ht="14.25" customHeight="1">
      <c r="A3" s="217" t="s">
        <v>360</v>
      </c>
      <c r="B3" s="574" t="s">
        <v>516</v>
      </c>
      <c r="C3" s="574"/>
      <c r="D3" s="574"/>
      <c r="E3" s="574"/>
      <c r="F3" s="574"/>
      <c r="G3" s="574"/>
      <c r="H3" s="147"/>
      <c r="I3" s="147"/>
      <c r="J3" s="147"/>
      <c r="K3" s="147"/>
      <c r="N3" s="113"/>
    </row>
    <row r="4" spans="1:14" ht="14.25" customHeight="1">
      <c r="A4" s="578"/>
      <c r="B4" s="1291" t="s">
        <v>517</v>
      </c>
      <c r="C4" s="578"/>
      <c r="D4" s="578"/>
      <c r="E4" s="578"/>
      <c r="F4" s="578"/>
      <c r="G4" s="578"/>
      <c r="H4" s="147"/>
      <c r="I4" s="147"/>
      <c r="J4" s="113"/>
      <c r="K4" s="113"/>
      <c r="L4" s="147"/>
      <c r="M4" s="147"/>
      <c r="N4" s="113"/>
    </row>
    <row r="5" spans="1:14" ht="36" customHeight="1">
      <c r="A5" s="1627" t="s">
        <v>1144</v>
      </c>
      <c r="B5" s="2125"/>
      <c r="C5" s="1504" t="s">
        <v>1618</v>
      </c>
      <c r="D5" s="1636"/>
      <c r="E5" s="1636"/>
      <c r="F5" s="1636"/>
      <c r="G5" s="1636"/>
      <c r="H5" s="1636"/>
      <c r="I5" s="1636"/>
      <c r="J5" s="1636"/>
      <c r="K5" s="1636"/>
      <c r="L5" s="1636"/>
      <c r="M5" s="1636"/>
      <c r="N5" s="1636"/>
    </row>
    <row r="6" spans="1:14" ht="36" customHeight="1">
      <c r="A6" s="1495"/>
      <c r="B6" s="1793"/>
      <c r="C6" s="2000" t="s">
        <v>1146</v>
      </c>
      <c r="D6" s="538"/>
      <c r="E6" s="538"/>
      <c r="F6" s="538"/>
      <c r="G6" s="538"/>
      <c r="H6" s="538"/>
      <c r="I6" s="538"/>
      <c r="J6" s="538"/>
      <c r="K6" s="538"/>
      <c r="L6" s="538"/>
      <c r="M6" s="538"/>
      <c r="N6" s="538"/>
    </row>
    <row r="7" spans="1:14" ht="36" customHeight="1">
      <c r="A7" s="1495"/>
      <c r="B7" s="1793"/>
      <c r="C7" s="1709"/>
      <c r="D7" s="1646" t="s">
        <v>1105</v>
      </c>
      <c r="E7" s="1646" t="s">
        <v>1181</v>
      </c>
      <c r="F7" s="1714" t="s">
        <v>1182</v>
      </c>
      <c r="G7" s="1527"/>
      <c r="H7" s="1527"/>
      <c r="I7" s="1527"/>
      <c r="J7" s="1527"/>
      <c r="K7" s="1527"/>
      <c r="L7" s="1527"/>
      <c r="M7" s="2261"/>
      <c r="N7" s="1714" t="s">
        <v>1188</v>
      </c>
    </row>
    <row r="8" spans="1:14" ht="36" customHeight="1">
      <c r="A8" s="1495"/>
      <c r="B8" s="1793"/>
      <c r="C8" s="1709"/>
      <c r="D8" s="1699"/>
      <c r="E8" s="1699"/>
      <c r="F8" s="1983" t="s">
        <v>690</v>
      </c>
      <c r="G8" s="521"/>
      <c r="H8" s="2258" t="s">
        <v>1184</v>
      </c>
      <c r="I8" s="2259"/>
      <c r="J8" s="2259"/>
      <c r="K8" s="2259"/>
      <c r="L8" s="2259"/>
      <c r="M8" s="2260"/>
      <c r="N8" s="1495"/>
    </row>
    <row r="9" spans="1:14" ht="32.25" customHeight="1">
      <c r="A9" s="1495"/>
      <c r="B9" s="1793"/>
      <c r="C9" s="1709"/>
      <c r="D9" s="1699"/>
      <c r="E9" s="1699"/>
      <c r="F9" s="1709"/>
      <c r="G9" s="1765" t="s">
        <v>1183</v>
      </c>
      <c r="H9" s="1714" t="s">
        <v>1185</v>
      </c>
      <c r="I9" s="340"/>
      <c r="J9" s="522"/>
      <c r="K9" s="1705" t="s">
        <v>1187</v>
      </c>
      <c r="L9" s="373"/>
      <c r="M9" s="523"/>
      <c r="N9" s="1495"/>
    </row>
    <row r="10" spans="1:14" ht="132.75" customHeight="1">
      <c r="A10" s="1488"/>
      <c r="B10" s="1489"/>
      <c r="C10" s="1709"/>
      <c r="D10" s="1699"/>
      <c r="E10" s="1699"/>
      <c r="F10" s="1709"/>
      <c r="G10" s="2257"/>
      <c r="H10" s="1495"/>
      <c r="I10" s="1308" t="s">
        <v>1186</v>
      </c>
      <c r="J10" s="1104" t="s">
        <v>1183</v>
      </c>
      <c r="K10" s="1495"/>
      <c r="L10" s="1308" t="s">
        <v>1186</v>
      </c>
      <c r="M10" s="1308" t="s">
        <v>1183</v>
      </c>
      <c r="N10" s="1495"/>
    </row>
    <row r="11" spans="1:14" ht="20.25" customHeight="1">
      <c r="A11" s="1779" t="s">
        <v>114</v>
      </c>
      <c r="B11" s="1780"/>
      <c r="C11" s="1207" t="s">
        <v>1619</v>
      </c>
      <c r="D11" s="1208">
        <v>55</v>
      </c>
      <c r="E11" s="1406" t="s">
        <v>1620</v>
      </c>
      <c r="F11" s="1407" t="s">
        <v>1621</v>
      </c>
      <c r="G11" s="1408" t="s">
        <v>1622</v>
      </c>
      <c r="H11" s="1408" t="s">
        <v>1623</v>
      </c>
      <c r="I11" s="1209">
        <v>122</v>
      </c>
      <c r="J11" s="1408" t="s">
        <v>1624</v>
      </c>
      <c r="K11" s="1408" t="s">
        <v>1625</v>
      </c>
      <c r="L11" s="1208">
        <v>171</v>
      </c>
      <c r="M11" s="1409" t="s">
        <v>1626</v>
      </c>
      <c r="N11" s="1409" t="s">
        <v>1627</v>
      </c>
    </row>
    <row r="12" spans="1:14" ht="12.6" customHeight="1">
      <c r="A12" s="1771" t="s">
        <v>109</v>
      </c>
      <c r="B12" s="1772"/>
      <c r="C12" s="1210"/>
      <c r="D12" s="1210"/>
      <c r="E12" s="1211"/>
      <c r="F12" s="1210"/>
      <c r="G12" s="1211"/>
      <c r="H12" s="1210"/>
      <c r="I12" s="1211"/>
      <c r="J12" s="1210"/>
      <c r="K12" s="1211"/>
      <c r="L12" s="1210"/>
      <c r="M12" s="1211"/>
      <c r="N12" s="1212"/>
    </row>
    <row r="13" spans="1:14" ht="12.6" customHeight="1">
      <c r="A13" s="1781" t="s">
        <v>113</v>
      </c>
      <c r="B13" s="1770"/>
      <c r="C13" s="1043">
        <v>383753</v>
      </c>
      <c r="D13" s="1213">
        <v>1</v>
      </c>
      <c r="E13" s="1213">
        <v>827</v>
      </c>
      <c r="F13" s="1213">
        <v>43425</v>
      </c>
      <c r="G13" s="1213">
        <v>6605</v>
      </c>
      <c r="H13" s="1213">
        <v>898</v>
      </c>
      <c r="I13" s="1213">
        <v>6</v>
      </c>
      <c r="J13" s="1213">
        <v>120</v>
      </c>
      <c r="K13" s="1213">
        <v>35875</v>
      </c>
      <c r="L13" s="1213">
        <v>8</v>
      </c>
      <c r="M13" s="1213">
        <v>6234</v>
      </c>
      <c r="N13" s="1214">
        <v>253815</v>
      </c>
    </row>
    <row r="14" spans="1:14" ht="12.6" customHeight="1">
      <c r="A14" s="1779" t="s">
        <v>110</v>
      </c>
      <c r="B14" s="1780"/>
      <c r="C14" s="148">
        <v>201825</v>
      </c>
      <c r="D14" s="1215">
        <v>4</v>
      </c>
      <c r="E14" s="1215">
        <v>599</v>
      </c>
      <c r="F14" s="1215">
        <v>15919</v>
      </c>
      <c r="G14" s="1215">
        <v>1372</v>
      </c>
      <c r="H14" s="1215">
        <v>275</v>
      </c>
      <c r="I14" s="1215">
        <v>8</v>
      </c>
      <c r="J14" s="1215">
        <v>29</v>
      </c>
      <c r="K14" s="1215">
        <v>12915</v>
      </c>
      <c r="L14" s="1215">
        <v>5</v>
      </c>
      <c r="M14" s="1215">
        <v>1263</v>
      </c>
      <c r="N14" s="1216">
        <v>149287</v>
      </c>
    </row>
    <row r="15" spans="1:14" ht="12.6" customHeight="1">
      <c r="A15" s="1781" t="s">
        <v>243</v>
      </c>
      <c r="B15" s="1770"/>
      <c r="C15" s="1043">
        <v>184297</v>
      </c>
      <c r="D15" s="1213">
        <v>4</v>
      </c>
      <c r="E15" s="1213">
        <v>794</v>
      </c>
      <c r="F15" s="1213">
        <v>13688</v>
      </c>
      <c r="G15" s="1213">
        <v>1815</v>
      </c>
      <c r="H15" s="1213">
        <v>242</v>
      </c>
      <c r="I15" s="1213">
        <v>3</v>
      </c>
      <c r="J15" s="1213">
        <v>37</v>
      </c>
      <c r="K15" s="1213">
        <v>10987</v>
      </c>
      <c r="L15" s="1213">
        <v>3</v>
      </c>
      <c r="M15" s="1213">
        <v>1733</v>
      </c>
      <c r="N15" s="1214">
        <v>138732</v>
      </c>
    </row>
    <row r="16" spans="1:14" ht="12.6" customHeight="1">
      <c r="A16" s="1781" t="s">
        <v>244</v>
      </c>
      <c r="B16" s="1770"/>
      <c r="C16" s="1043">
        <v>115934</v>
      </c>
      <c r="D16" s="1213" t="s">
        <v>200</v>
      </c>
      <c r="E16" s="1213">
        <v>352</v>
      </c>
      <c r="F16" s="1213">
        <v>9445</v>
      </c>
      <c r="G16" s="1213">
        <v>1567</v>
      </c>
      <c r="H16" s="1213">
        <v>111</v>
      </c>
      <c r="I16" s="1213">
        <v>2</v>
      </c>
      <c r="J16" s="1213">
        <v>12</v>
      </c>
      <c r="K16" s="1213">
        <v>7822</v>
      </c>
      <c r="L16" s="1213">
        <v>3</v>
      </c>
      <c r="M16" s="1213">
        <v>1496</v>
      </c>
      <c r="N16" s="1214">
        <v>82602</v>
      </c>
    </row>
    <row r="17" spans="1:14" ht="12.6" customHeight="1">
      <c r="A17" s="1781" t="s">
        <v>111</v>
      </c>
      <c r="B17" s="1770"/>
      <c r="C17" s="1043">
        <v>252374</v>
      </c>
      <c r="D17" s="1213">
        <v>2</v>
      </c>
      <c r="E17" s="1213">
        <v>689</v>
      </c>
      <c r="F17" s="1213">
        <v>21734</v>
      </c>
      <c r="G17" s="1213">
        <v>2711</v>
      </c>
      <c r="H17" s="1213">
        <v>349</v>
      </c>
      <c r="I17" s="1213">
        <v>3</v>
      </c>
      <c r="J17" s="1213">
        <v>40</v>
      </c>
      <c r="K17" s="1213">
        <v>17021</v>
      </c>
      <c r="L17" s="1213">
        <v>12</v>
      </c>
      <c r="M17" s="1213">
        <v>2580</v>
      </c>
      <c r="N17" s="1214">
        <v>188740</v>
      </c>
    </row>
    <row r="18" spans="1:14" ht="12.6" customHeight="1">
      <c r="A18" s="1781" t="s">
        <v>245</v>
      </c>
      <c r="B18" s="1770"/>
      <c r="C18" s="1043">
        <v>402401</v>
      </c>
      <c r="D18" s="1213">
        <v>13</v>
      </c>
      <c r="E18" s="1213">
        <v>784</v>
      </c>
      <c r="F18" s="1213">
        <v>42902</v>
      </c>
      <c r="G18" s="1213">
        <v>5760</v>
      </c>
      <c r="H18" s="1213">
        <v>742</v>
      </c>
      <c r="I18" s="1213">
        <v>6</v>
      </c>
      <c r="J18" s="1213">
        <v>105</v>
      </c>
      <c r="K18" s="1213">
        <v>33559</v>
      </c>
      <c r="L18" s="1213">
        <v>12</v>
      </c>
      <c r="M18" s="1213">
        <v>5354</v>
      </c>
      <c r="N18" s="1214">
        <v>294718</v>
      </c>
    </row>
    <row r="19" spans="1:14" ht="12.6" customHeight="1">
      <c r="A19" s="1781" t="s">
        <v>246</v>
      </c>
      <c r="B19" s="1770"/>
      <c r="C19" s="1043">
        <v>836698</v>
      </c>
      <c r="D19" s="1213">
        <v>12</v>
      </c>
      <c r="E19" s="1213">
        <v>1826</v>
      </c>
      <c r="F19" s="1213">
        <v>164635</v>
      </c>
      <c r="G19" s="1213">
        <v>32384</v>
      </c>
      <c r="H19" s="1213">
        <v>3895</v>
      </c>
      <c r="I19" s="1213">
        <v>35</v>
      </c>
      <c r="J19" s="1213">
        <v>744</v>
      </c>
      <c r="K19" s="1213">
        <v>141471</v>
      </c>
      <c r="L19" s="1213">
        <v>63</v>
      </c>
      <c r="M19" s="1213">
        <v>30695</v>
      </c>
      <c r="N19" s="1214">
        <v>548669</v>
      </c>
    </row>
    <row r="20" spans="1:14" ht="12.6" customHeight="1">
      <c r="A20" s="1781" t="s">
        <v>115</v>
      </c>
      <c r="B20" s="1770"/>
      <c r="C20" s="1043">
        <v>102436</v>
      </c>
      <c r="D20" s="1213">
        <v>1</v>
      </c>
      <c r="E20" s="1213">
        <v>386</v>
      </c>
      <c r="F20" s="1213">
        <v>6802</v>
      </c>
      <c r="G20" s="1213">
        <v>914</v>
      </c>
      <c r="H20" s="1213">
        <v>119</v>
      </c>
      <c r="I20" s="1213">
        <v>2</v>
      </c>
      <c r="J20" s="1213">
        <v>22</v>
      </c>
      <c r="K20" s="1213">
        <v>5421</v>
      </c>
      <c r="L20" s="1213">
        <v>3</v>
      </c>
      <c r="M20" s="1213">
        <v>850</v>
      </c>
      <c r="N20" s="1214">
        <v>73547</v>
      </c>
    </row>
    <row r="21" spans="1:14" ht="12.6" customHeight="1">
      <c r="A21" s="1781" t="s">
        <v>247</v>
      </c>
      <c r="B21" s="1770"/>
      <c r="C21" s="1043">
        <v>178815</v>
      </c>
      <c r="D21" s="1213">
        <v>1</v>
      </c>
      <c r="E21" s="1213">
        <v>577</v>
      </c>
      <c r="F21" s="1213">
        <v>14790</v>
      </c>
      <c r="G21" s="1213">
        <v>2117</v>
      </c>
      <c r="H21" s="1213">
        <v>235</v>
      </c>
      <c r="I21" s="1213">
        <v>4</v>
      </c>
      <c r="J21" s="1213">
        <v>22</v>
      </c>
      <c r="K21" s="1213">
        <v>11975</v>
      </c>
      <c r="L21" s="1213">
        <v>4</v>
      </c>
      <c r="M21" s="1213">
        <v>2029</v>
      </c>
      <c r="N21" s="1214">
        <v>133054</v>
      </c>
    </row>
    <row r="22" spans="1:14" ht="12.6" customHeight="1">
      <c r="A22" s="1781" t="s">
        <v>248</v>
      </c>
      <c r="B22" s="1770"/>
      <c r="C22" s="1043">
        <v>105647</v>
      </c>
      <c r="D22" s="1213" t="s">
        <v>200</v>
      </c>
      <c r="E22" s="1213">
        <v>346</v>
      </c>
      <c r="F22" s="1213">
        <v>7409</v>
      </c>
      <c r="G22" s="1213">
        <v>964</v>
      </c>
      <c r="H22" s="1213">
        <v>109</v>
      </c>
      <c r="I22" s="1213">
        <v>1</v>
      </c>
      <c r="J22" s="1213">
        <v>13</v>
      </c>
      <c r="K22" s="1213">
        <v>5473</v>
      </c>
      <c r="L22" s="1213" t="s">
        <v>200</v>
      </c>
      <c r="M22" s="1213">
        <v>919</v>
      </c>
      <c r="N22" s="1214">
        <v>81565</v>
      </c>
    </row>
    <row r="23" spans="1:14" ht="12.6" customHeight="1">
      <c r="A23" s="1781" t="s">
        <v>117</v>
      </c>
      <c r="B23" s="1770"/>
      <c r="C23" s="1043">
        <v>303061</v>
      </c>
      <c r="D23" s="1213">
        <v>1</v>
      </c>
      <c r="E23" s="1213">
        <v>560</v>
      </c>
      <c r="F23" s="1213">
        <v>29587</v>
      </c>
      <c r="G23" s="1213">
        <v>3312</v>
      </c>
      <c r="H23" s="1213">
        <v>577</v>
      </c>
      <c r="I23" s="1213">
        <v>8</v>
      </c>
      <c r="J23" s="1213">
        <v>99</v>
      </c>
      <c r="K23" s="1213">
        <v>24342</v>
      </c>
      <c r="L23" s="1213">
        <v>3</v>
      </c>
      <c r="M23" s="1213">
        <v>3087</v>
      </c>
      <c r="N23" s="1214">
        <v>221347</v>
      </c>
    </row>
    <row r="24" spans="1:14" ht="12.6" customHeight="1">
      <c r="A24" s="1781" t="s">
        <v>118</v>
      </c>
      <c r="B24" s="1770"/>
      <c r="C24" s="1043">
        <v>480300</v>
      </c>
      <c r="D24" s="1213">
        <v>4</v>
      </c>
      <c r="E24" s="1213">
        <v>844</v>
      </c>
      <c r="F24" s="1213">
        <v>50941</v>
      </c>
      <c r="G24" s="1213">
        <v>5469</v>
      </c>
      <c r="H24" s="1213">
        <v>1099</v>
      </c>
      <c r="I24" s="1213">
        <v>22</v>
      </c>
      <c r="J24" s="1213">
        <v>124</v>
      </c>
      <c r="K24" s="1213">
        <v>41193</v>
      </c>
      <c r="L24" s="1213">
        <v>20</v>
      </c>
      <c r="M24" s="1213">
        <v>5094</v>
      </c>
      <c r="N24" s="1214">
        <v>346143</v>
      </c>
    </row>
    <row r="25" spans="1:14" ht="12.6" customHeight="1">
      <c r="A25" s="1781" t="s">
        <v>116</v>
      </c>
      <c r="B25" s="1770"/>
      <c r="C25" s="1043">
        <v>115602</v>
      </c>
      <c r="D25" s="1213">
        <v>3</v>
      </c>
      <c r="E25" s="1213">
        <v>276</v>
      </c>
      <c r="F25" s="1213">
        <v>6770</v>
      </c>
      <c r="G25" s="1213">
        <v>530</v>
      </c>
      <c r="H25" s="1213">
        <v>147</v>
      </c>
      <c r="I25" s="1213">
        <v>7</v>
      </c>
      <c r="J25" s="1213">
        <v>19</v>
      </c>
      <c r="K25" s="1213">
        <v>5139</v>
      </c>
      <c r="L25" s="1213" t="s">
        <v>200</v>
      </c>
      <c r="M25" s="1213">
        <v>478</v>
      </c>
      <c r="N25" s="1214">
        <v>88574</v>
      </c>
    </row>
    <row r="26" spans="1:14" ht="12.6" customHeight="1">
      <c r="A26" s="2262" t="s">
        <v>112</v>
      </c>
      <c r="B26" s="2263"/>
      <c r="C26" s="1043">
        <v>130191</v>
      </c>
      <c r="D26" s="1213">
        <v>1</v>
      </c>
      <c r="E26" s="1213">
        <v>514</v>
      </c>
      <c r="F26" s="1213">
        <v>8284</v>
      </c>
      <c r="G26" s="1213">
        <v>753</v>
      </c>
      <c r="H26" s="1213">
        <v>99</v>
      </c>
      <c r="I26" s="1213">
        <v>3</v>
      </c>
      <c r="J26" s="1213">
        <v>6</v>
      </c>
      <c r="K26" s="1213">
        <v>6718</v>
      </c>
      <c r="L26" s="1213">
        <v>5</v>
      </c>
      <c r="M26" s="1213">
        <v>728</v>
      </c>
      <c r="N26" s="1214">
        <v>93125</v>
      </c>
    </row>
    <row r="27" spans="1:14" s="712" customFormat="1" ht="12.6" customHeight="1">
      <c r="A27" s="2262" t="s">
        <v>249</v>
      </c>
      <c r="B27" s="2263"/>
      <c r="C27" s="1043">
        <v>439322</v>
      </c>
      <c r="D27" s="1213">
        <v>4</v>
      </c>
      <c r="E27" s="1213">
        <v>1577</v>
      </c>
      <c r="F27" s="1213">
        <v>50642</v>
      </c>
      <c r="G27" s="1213">
        <v>6004</v>
      </c>
      <c r="H27" s="1213">
        <v>797</v>
      </c>
      <c r="I27" s="1213">
        <v>7</v>
      </c>
      <c r="J27" s="1213">
        <v>107</v>
      </c>
      <c r="K27" s="1213">
        <v>40340</v>
      </c>
      <c r="L27" s="1213">
        <v>23</v>
      </c>
      <c r="M27" s="1213">
        <v>5548</v>
      </c>
      <c r="N27" s="1214">
        <v>321465</v>
      </c>
    </row>
    <row r="28" spans="1:14" ht="12.6" customHeight="1">
      <c r="A28" s="1781" t="s">
        <v>119</v>
      </c>
      <c r="B28" s="1770"/>
      <c r="C28" s="1043">
        <v>228718</v>
      </c>
      <c r="D28" s="1213">
        <v>4</v>
      </c>
      <c r="E28" s="1213">
        <v>609</v>
      </c>
      <c r="F28" s="1213">
        <v>18398</v>
      </c>
      <c r="G28" s="1213">
        <v>3656</v>
      </c>
      <c r="H28" s="1213">
        <v>266</v>
      </c>
      <c r="I28" s="1213">
        <v>5</v>
      </c>
      <c r="J28" s="1213">
        <v>39</v>
      </c>
      <c r="K28" s="1213">
        <v>15191</v>
      </c>
      <c r="L28" s="1213">
        <v>7</v>
      </c>
      <c r="M28" s="1213">
        <v>3457</v>
      </c>
      <c r="N28" s="1214">
        <v>169214</v>
      </c>
    </row>
    <row r="29" spans="1:14" s="113" customFormat="1" ht="10.5" customHeight="1">
      <c r="B29" s="524"/>
      <c r="C29" s="524"/>
      <c r="D29" s="400"/>
      <c r="E29" s="400"/>
      <c r="F29" s="400"/>
      <c r="G29" s="400"/>
      <c r="H29" s="400"/>
      <c r="I29" s="400"/>
      <c r="J29" s="400"/>
      <c r="K29" s="400"/>
      <c r="L29" s="400"/>
      <c r="M29" s="400"/>
      <c r="N29" s="400"/>
    </row>
    <row r="30" spans="1:14" s="671" customFormat="1" ht="24.75" customHeight="1">
      <c r="A30" s="1546" t="s">
        <v>1628</v>
      </c>
      <c r="B30" s="1546"/>
      <c r="C30" s="1546"/>
      <c r="D30" s="1546"/>
      <c r="E30" s="1546"/>
      <c r="F30" s="1546"/>
      <c r="G30" s="1546"/>
      <c r="H30" s="1546"/>
      <c r="I30" s="1546"/>
      <c r="J30" s="1546"/>
      <c r="K30" s="1546"/>
      <c r="L30" s="1546"/>
      <c r="M30" s="1546"/>
      <c r="N30" s="1546"/>
    </row>
    <row r="31" spans="1:14" s="671" customFormat="1" ht="27" customHeight="1">
      <c r="A31" s="1476" t="s">
        <v>1630</v>
      </c>
      <c r="B31" s="1477"/>
      <c r="C31" s="1477"/>
      <c r="D31" s="1477"/>
      <c r="E31" s="1477"/>
      <c r="F31" s="1477"/>
      <c r="G31" s="1477"/>
      <c r="H31" s="1477"/>
      <c r="I31" s="1477"/>
      <c r="J31" s="1477"/>
      <c r="K31" s="1477"/>
      <c r="L31" s="1477"/>
      <c r="M31" s="1477"/>
      <c r="N31" s="1477"/>
    </row>
    <row r="32" spans="1:14" ht="12.75" customHeight="1"/>
  </sheetData>
  <mergeCells count="34">
    <mergeCell ref="A27:B27"/>
    <mergeCell ref="A28:B28"/>
    <mergeCell ref="A5:B10"/>
    <mergeCell ref="A30:N30"/>
    <mergeCell ref="A31:N31"/>
    <mergeCell ref="A22:B22"/>
    <mergeCell ref="A23:B23"/>
    <mergeCell ref="A24:B24"/>
    <mergeCell ref="A25:B25"/>
    <mergeCell ref="A26:B26"/>
    <mergeCell ref="A17:B17"/>
    <mergeCell ref="A18:B18"/>
    <mergeCell ref="A19:B19"/>
    <mergeCell ref="A20:B20"/>
    <mergeCell ref="A21:B21"/>
    <mergeCell ref="A12:B12"/>
    <mergeCell ref="A14:B14"/>
    <mergeCell ref="A15:B15"/>
    <mergeCell ref="A16:B16"/>
    <mergeCell ref="N7:N10"/>
    <mergeCell ref="E7:E10"/>
    <mergeCell ref="D7:D10"/>
    <mergeCell ref="G9:G10"/>
    <mergeCell ref="H8:M8"/>
    <mergeCell ref="F8:F10"/>
    <mergeCell ref="C6:C10"/>
    <mergeCell ref="F7:M7"/>
    <mergeCell ref="K9:K10"/>
    <mergeCell ref="A11:B11"/>
    <mergeCell ref="J1:K1"/>
    <mergeCell ref="J2:K2"/>
    <mergeCell ref="H9:H10"/>
    <mergeCell ref="C5:N5"/>
    <mergeCell ref="A13:B13"/>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N40"/>
  <sheetViews>
    <sheetView showGridLines="0" view="pageBreakPreview" zoomScaleNormal="115" zoomScaleSheetLayoutView="100" workbookViewId="0">
      <selection activeCell="G12" sqref="G12"/>
    </sheetView>
  </sheetViews>
  <sheetFormatPr defaultColWidth="9" defaultRowHeight="12"/>
  <cols>
    <col min="1" max="1" width="8.125" style="147" customWidth="1"/>
    <col min="2" max="2" width="12.375" style="147" customWidth="1"/>
    <col min="3" max="11" width="11.625" style="147" customWidth="1"/>
    <col min="12" max="16384" width="9" style="147"/>
  </cols>
  <sheetData>
    <row r="1" spans="1:14">
      <c r="J1" s="1474" t="s">
        <v>6</v>
      </c>
      <c r="K1" s="1474"/>
    </row>
    <row r="2" spans="1:14">
      <c r="J2" s="1474" t="s">
        <v>7</v>
      </c>
      <c r="K2" s="1474"/>
    </row>
    <row r="3" spans="1:14">
      <c r="A3" s="586" t="s">
        <v>325</v>
      </c>
      <c r="B3" s="629" t="s">
        <v>326</v>
      </c>
      <c r="C3" s="586"/>
      <c r="D3" s="586"/>
      <c r="E3" s="586"/>
      <c r="F3" s="586"/>
      <c r="G3" s="586"/>
      <c r="H3" s="586"/>
      <c r="I3" s="586"/>
      <c r="K3" s="586"/>
    </row>
    <row r="4" spans="1:14">
      <c r="A4" s="721"/>
      <c r="B4" s="597" t="s">
        <v>122</v>
      </c>
      <c r="C4" s="721"/>
      <c r="D4" s="721"/>
      <c r="E4" s="721"/>
      <c r="F4" s="721"/>
      <c r="G4" s="721"/>
      <c r="H4" s="721"/>
      <c r="I4" s="721"/>
      <c r="K4" s="721"/>
    </row>
    <row r="5" spans="1:14">
      <c r="A5" s="722"/>
      <c r="B5" s="1264" t="s">
        <v>525</v>
      </c>
      <c r="C5" s="722"/>
      <c r="D5" s="722"/>
      <c r="E5" s="722"/>
      <c r="F5" s="722"/>
      <c r="G5" s="722"/>
      <c r="H5" s="722"/>
      <c r="I5" s="722"/>
      <c r="J5" s="722"/>
      <c r="K5" s="722"/>
    </row>
    <row r="6" spans="1:14">
      <c r="A6" s="723"/>
      <c r="B6" s="1265" t="s">
        <v>124</v>
      </c>
      <c r="C6" s="723"/>
      <c r="D6" s="723"/>
      <c r="E6" s="723"/>
      <c r="F6" s="723"/>
      <c r="G6" s="723"/>
      <c r="H6" s="723"/>
      <c r="I6" s="723"/>
      <c r="J6" s="723"/>
      <c r="K6" s="723"/>
    </row>
    <row r="7" spans="1:14" ht="24" customHeight="1">
      <c r="A7" s="1567" t="s">
        <v>709</v>
      </c>
      <c r="B7" s="1568"/>
      <c r="C7" s="1155"/>
      <c r="D7" s="544"/>
      <c r="E7" s="544"/>
      <c r="F7" s="544"/>
      <c r="G7" s="544"/>
      <c r="H7" s="1577"/>
      <c r="I7" s="1577"/>
      <c r="J7" s="1577"/>
      <c r="K7" s="1577"/>
    </row>
    <row r="8" spans="1:14" ht="24" customHeight="1">
      <c r="A8" s="1569"/>
      <c r="B8" s="1570"/>
      <c r="C8" s="1156"/>
      <c r="D8" s="1574" t="s">
        <v>712</v>
      </c>
      <c r="E8" s="550"/>
      <c r="F8" s="550"/>
      <c r="G8" s="547"/>
      <c r="H8" s="1574" t="s">
        <v>716</v>
      </c>
      <c r="I8" s="1576"/>
      <c r="J8" s="1575"/>
      <c r="K8" s="1574"/>
      <c r="L8" s="49"/>
    </row>
    <row r="9" spans="1:14" ht="167.25" customHeight="1">
      <c r="A9" s="1569"/>
      <c r="B9" s="1570"/>
      <c r="C9" s="25" t="s">
        <v>711</v>
      </c>
      <c r="D9" s="1575"/>
      <c r="E9" s="546" t="s">
        <v>713</v>
      </c>
      <c r="F9" s="546" t="s">
        <v>714</v>
      </c>
      <c r="G9" s="546" t="s">
        <v>715</v>
      </c>
      <c r="H9" s="1575"/>
      <c r="I9" s="546" t="s">
        <v>717</v>
      </c>
      <c r="J9" s="546" t="s">
        <v>718</v>
      </c>
      <c r="K9" s="545" t="s">
        <v>719</v>
      </c>
      <c r="L9" s="49"/>
    </row>
    <row r="10" spans="1:14" ht="24" customHeight="1">
      <c r="A10" s="1571"/>
      <c r="B10" s="1572"/>
      <c r="C10" s="1571" t="s">
        <v>708</v>
      </c>
      <c r="D10" s="1573"/>
      <c r="E10" s="1573"/>
      <c r="F10" s="1573"/>
      <c r="G10" s="1573"/>
      <c r="H10" s="1573"/>
      <c r="I10" s="1573"/>
      <c r="J10" s="1573"/>
      <c r="K10" s="1573"/>
      <c r="L10" s="49"/>
    </row>
    <row r="11" spans="1:14" s="586" customFormat="1" ht="21" customHeight="1">
      <c r="A11" s="37">
        <v>2018</v>
      </c>
      <c r="B11" s="865" t="s">
        <v>60</v>
      </c>
      <c r="C11" s="64">
        <v>6.9</v>
      </c>
      <c r="D11" s="64">
        <v>21</v>
      </c>
      <c r="E11" s="64">
        <v>8.3000000000000007</v>
      </c>
      <c r="F11" s="64">
        <v>5.2</v>
      </c>
      <c r="G11" s="64">
        <v>7.5</v>
      </c>
      <c r="H11" s="64">
        <v>56.9</v>
      </c>
      <c r="I11" s="64">
        <v>5.0999999999999996</v>
      </c>
      <c r="J11" s="64">
        <v>28.1</v>
      </c>
      <c r="K11" s="54">
        <v>23.6</v>
      </c>
      <c r="L11" s="54"/>
      <c r="M11" s="54"/>
      <c r="N11" s="36"/>
    </row>
    <row r="12" spans="1:14" s="586" customFormat="1" ht="12" customHeight="1">
      <c r="A12" s="36"/>
      <c r="B12" s="865" t="s">
        <v>61</v>
      </c>
      <c r="C12" s="64">
        <v>7</v>
      </c>
      <c r="D12" s="64">
        <v>21</v>
      </c>
      <c r="E12" s="64">
        <v>8.1999999999999993</v>
      </c>
      <c r="F12" s="64">
        <v>5.3</v>
      </c>
      <c r="G12" s="64">
        <v>7.5</v>
      </c>
      <c r="H12" s="64">
        <v>56.7</v>
      </c>
      <c r="I12" s="64">
        <v>5.0999999999999996</v>
      </c>
      <c r="J12" s="64">
        <v>28.1</v>
      </c>
      <c r="K12" s="54">
        <v>23.5</v>
      </c>
      <c r="L12" s="54"/>
      <c r="M12" s="54"/>
      <c r="N12" s="36"/>
    </row>
    <row r="13" spans="1:14" s="586" customFormat="1" ht="12" customHeight="1">
      <c r="A13" s="36"/>
      <c r="B13" s="865" t="s">
        <v>62</v>
      </c>
      <c r="C13" s="64">
        <v>6.9</v>
      </c>
      <c r="D13" s="64">
        <v>21</v>
      </c>
      <c r="E13" s="64">
        <v>8.1</v>
      </c>
      <c r="F13" s="64">
        <v>5.3</v>
      </c>
      <c r="G13" s="64">
        <v>7.5</v>
      </c>
      <c r="H13" s="64">
        <v>56.8</v>
      </c>
      <c r="I13" s="64">
        <v>5.0999999999999996</v>
      </c>
      <c r="J13" s="64">
        <v>28.2</v>
      </c>
      <c r="K13" s="54">
        <v>23.4</v>
      </c>
      <c r="L13" s="54"/>
      <c r="M13" s="54"/>
      <c r="N13" s="36"/>
    </row>
    <row r="14" spans="1:14" s="586" customFormat="1" ht="12" customHeight="1">
      <c r="A14" s="36"/>
      <c r="B14" s="865" t="s">
        <v>63</v>
      </c>
      <c r="C14" s="64">
        <v>6.9</v>
      </c>
      <c r="D14" s="64">
        <v>21</v>
      </c>
      <c r="E14" s="64">
        <v>8.1</v>
      </c>
      <c r="F14" s="64">
        <v>5.4</v>
      </c>
      <c r="G14" s="64">
        <v>7.5</v>
      </c>
      <c r="H14" s="64">
        <v>56.5</v>
      </c>
      <c r="I14" s="64">
        <v>5.0999999999999996</v>
      </c>
      <c r="J14" s="64">
        <v>28</v>
      </c>
      <c r="K14" s="54">
        <v>23.3</v>
      </c>
      <c r="L14" s="54"/>
      <c r="M14" s="54"/>
      <c r="N14" s="36"/>
    </row>
    <row r="15" spans="1:14" s="586" customFormat="1" ht="12" customHeight="1">
      <c r="A15" s="36"/>
      <c r="B15" s="865" t="s">
        <v>64</v>
      </c>
      <c r="C15" s="64">
        <v>6.9</v>
      </c>
      <c r="D15" s="64">
        <v>21</v>
      </c>
      <c r="E15" s="64">
        <v>8.1999999999999993</v>
      </c>
      <c r="F15" s="64">
        <v>5.3</v>
      </c>
      <c r="G15" s="64">
        <v>7.5</v>
      </c>
      <c r="H15" s="64">
        <v>56.4</v>
      </c>
      <c r="I15" s="64">
        <v>5.0999999999999996</v>
      </c>
      <c r="J15" s="64">
        <v>28</v>
      </c>
      <c r="K15" s="54">
        <v>23.3</v>
      </c>
      <c r="L15" s="54"/>
      <c r="M15" s="54"/>
      <c r="N15" s="36"/>
    </row>
    <row r="16" spans="1:14" s="586" customFormat="1" ht="12" customHeight="1">
      <c r="A16" s="36"/>
      <c r="B16" s="865" t="s">
        <v>65</v>
      </c>
      <c r="C16" s="64">
        <v>6.9</v>
      </c>
      <c r="D16" s="64">
        <v>21.1</v>
      </c>
      <c r="E16" s="64">
        <v>8.1999999999999993</v>
      </c>
      <c r="F16" s="64">
        <v>5.3</v>
      </c>
      <c r="G16" s="64">
        <v>7.6</v>
      </c>
      <c r="H16" s="64">
        <v>56.2</v>
      </c>
      <c r="I16" s="64">
        <v>5.2</v>
      </c>
      <c r="J16" s="64">
        <v>27.9</v>
      </c>
      <c r="K16" s="54">
        <v>23.1</v>
      </c>
      <c r="L16" s="54"/>
      <c r="M16" s="54"/>
      <c r="N16" s="36"/>
    </row>
    <row r="17" spans="1:14" s="586" customFormat="1" ht="12" customHeight="1">
      <c r="A17" s="36"/>
      <c r="B17" s="866" t="s">
        <v>66</v>
      </c>
      <c r="C17" s="88">
        <v>6.9</v>
      </c>
      <c r="D17" s="88">
        <v>20.8</v>
      </c>
      <c r="E17" s="88">
        <v>8.3000000000000007</v>
      </c>
      <c r="F17" s="88">
        <v>5</v>
      </c>
      <c r="G17" s="88">
        <v>7.5</v>
      </c>
      <c r="H17" s="88">
        <v>56.2</v>
      </c>
      <c r="I17" s="88">
        <v>5.2</v>
      </c>
      <c r="J17" s="88">
        <v>27.9</v>
      </c>
      <c r="K17" s="54">
        <v>23.1</v>
      </c>
      <c r="L17" s="54"/>
      <c r="M17" s="54"/>
      <c r="N17" s="36"/>
    </row>
    <row r="18" spans="1:14" s="586" customFormat="1" ht="12" customHeight="1">
      <c r="A18" s="36"/>
      <c r="B18" s="866" t="s">
        <v>67</v>
      </c>
      <c r="C18" s="88">
        <v>6.9</v>
      </c>
      <c r="D18" s="88">
        <v>20.6</v>
      </c>
      <c r="E18" s="88">
        <v>8.1999999999999993</v>
      </c>
      <c r="F18" s="88">
        <v>4.9000000000000004</v>
      </c>
      <c r="G18" s="88">
        <v>7.4</v>
      </c>
      <c r="H18" s="88">
        <v>56</v>
      </c>
      <c r="I18" s="88">
        <v>5.3</v>
      </c>
      <c r="J18" s="88">
        <v>27.8</v>
      </c>
      <c r="K18" s="54">
        <v>22.9</v>
      </c>
      <c r="L18" s="54"/>
      <c r="M18" s="54"/>
      <c r="N18" s="36"/>
    </row>
    <row r="19" spans="1:14" s="586" customFormat="1" ht="12" customHeight="1">
      <c r="A19" s="36"/>
      <c r="B19" s="866" t="s">
        <v>68</v>
      </c>
      <c r="C19" s="88">
        <v>6.9</v>
      </c>
      <c r="D19" s="88">
        <v>20.5</v>
      </c>
      <c r="E19" s="88">
        <v>8.1999999999999993</v>
      </c>
      <c r="F19" s="88">
        <v>4.9000000000000004</v>
      </c>
      <c r="G19" s="88">
        <v>7.4</v>
      </c>
      <c r="H19" s="88">
        <v>56</v>
      </c>
      <c r="I19" s="88">
        <v>5.3</v>
      </c>
      <c r="J19" s="88">
        <v>27.9</v>
      </c>
      <c r="K19" s="54">
        <v>22.9</v>
      </c>
      <c r="L19" s="54"/>
      <c r="M19" s="54"/>
      <c r="N19" s="36"/>
    </row>
    <row r="20" spans="1:14" s="586" customFormat="1" ht="20.25" customHeight="1">
      <c r="A20" s="37">
        <v>2019</v>
      </c>
      <c r="B20" s="865" t="s">
        <v>21</v>
      </c>
      <c r="C20" s="64">
        <v>7</v>
      </c>
      <c r="D20" s="64">
        <v>21.6</v>
      </c>
      <c r="E20" s="64">
        <v>8.6</v>
      </c>
      <c r="F20" s="64">
        <v>5</v>
      </c>
      <c r="G20" s="64">
        <v>8</v>
      </c>
      <c r="H20" s="64">
        <v>58.1</v>
      </c>
      <c r="I20" s="64">
        <v>5.6</v>
      </c>
      <c r="J20" s="64">
        <v>29.4</v>
      </c>
      <c r="K20" s="54">
        <v>23.2</v>
      </c>
      <c r="L20" s="54"/>
      <c r="M20" s="54"/>
      <c r="N20" s="36"/>
    </row>
    <row r="21" spans="1:14" s="586" customFormat="1" ht="12" customHeight="1">
      <c r="A21" s="36"/>
      <c r="B21" s="865" t="s">
        <v>22</v>
      </c>
      <c r="C21" s="64">
        <v>7.1</v>
      </c>
      <c r="D21" s="64">
        <v>21.5</v>
      </c>
      <c r="E21" s="64">
        <v>8.5</v>
      </c>
      <c r="F21" s="64">
        <v>5</v>
      </c>
      <c r="G21" s="64">
        <v>8</v>
      </c>
      <c r="H21" s="64">
        <v>58.1</v>
      </c>
      <c r="I21" s="64">
        <v>5.6</v>
      </c>
      <c r="J21" s="64">
        <v>29.4</v>
      </c>
      <c r="K21" s="54">
        <v>23.1</v>
      </c>
      <c r="L21" s="54"/>
      <c r="M21" s="54"/>
      <c r="N21" s="36"/>
    </row>
    <row r="22" spans="1:14" s="586" customFormat="1" ht="12" customHeight="1">
      <c r="A22" s="36"/>
      <c r="B22" s="865" t="s">
        <v>11</v>
      </c>
      <c r="C22" s="64">
        <v>7.1</v>
      </c>
      <c r="D22" s="64">
        <v>21.7</v>
      </c>
      <c r="E22" s="64">
        <v>8.6</v>
      </c>
      <c r="F22" s="64">
        <v>5.0999999999999996</v>
      </c>
      <c r="G22" s="64">
        <v>8.1</v>
      </c>
      <c r="H22" s="64">
        <v>57.9</v>
      </c>
      <c r="I22" s="64">
        <v>5.6</v>
      </c>
      <c r="J22" s="64">
        <v>29.3</v>
      </c>
      <c r="K22" s="54">
        <v>23</v>
      </c>
      <c r="L22" s="54"/>
      <c r="M22" s="54"/>
      <c r="N22" s="36"/>
    </row>
    <row r="23" spans="1:14" s="586" customFormat="1" ht="12" customHeight="1">
      <c r="A23" s="36"/>
      <c r="B23" s="865" t="s">
        <v>60</v>
      </c>
      <c r="C23" s="64">
        <v>7.1</v>
      </c>
      <c r="D23" s="64">
        <v>21.8</v>
      </c>
      <c r="E23" s="64">
        <v>8.5</v>
      </c>
      <c r="F23" s="64">
        <v>5.0999999999999996</v>
      </c>
      <c r="G23" s="64">
        <v>8.1</v>
      </c>
      <c r="H23" s="64">
        <v>57.4</v>
      </c>
      <c r="I23" s="64">
        <v>5.6</v>
      </c>
      <c r="J23" s="64">
        <v>29.3</v>
      </c>
      <c r="K23" s="54">
        <v>22.5</v>
      </c>
      <c r="L23" s="54"/>
      <c r="M23" s="54"/>
      <c r="N23" s="36"/>
    </row>
    <row r="24" spans="1:14" s="586" customFormat="1" ht="12" customHeight="1">
      <c r="A24" s="36"/>
      <c r="B24" s="865" t="s">
        <v>61</v>
      </c>
      <c r="C24" s="64">
        <v>7.1</v>
      </c>
      <c r="D24" s="64">
        <v>21.7</v>
      </c>
      <c r="E24" s="64">
        <v>8.6</v>
      </c>
      <c r="F24" s="64">
        <v>5.0999999999999996</v>
      </c>
      <c r="G24" s="64">
        <v>8.1</v>
      </c>
      <c r="H24" s="64">
        <v>57.2</v>
      </c>
      <c r="I24" s="64">
        <v>5.6</v>
      </c>
      <c r="J24" s="64">
        <v>29.1</v>
      </c>
      <c r="K24" s="54">
        <v>22.5</v>
      </c>
      <c r="L24" s="54"/>
      <c r="M24" s="54"/>
      <c r="N24" s="36"/>
    </row>
    <row r="25" spans="1:14" s="586" customFormat="1" ht="12" customHeight="1">
      <c r="A25" s="36"/>
      <c r="B25" s="865" t="s">
        <v>62</v>
      </c>
      <c r="C25" s="64">
        <v>7.1</v>
      </c>
      <c r="D25" s="64">
        <v>21.7</v>
      </c>
      <c r="E25" s="64">
        <v>8.5</v>
      </c>
      <c r="F25" s="64">
        <v>5.0999999999999996</v>
      </c>
      <c r="G25" s="64">
        <v>8.1</v>
      </c>
      <c r="H25" s="64">
        <v>57.1</v>
      </c>
      <c r="I25" s="64">
        <v>5.7</v>
      </c>
      <c r="J25" s="64">
        <v>29</v>
      </c>
      <c r="K25" s="54">
        <v>22.4</v>
      </c>
      <c r="L25" s="54"/>
      <c r="M25" s="54"/>
      <c r="N25" s="36"/>
    </row>
    <row r="26" spans="1:14" s="586" customFormat="1" ht="12" customHeight="1">
      <c r="A26" s="36"/>
      <c r="B26" s="17" t="s">
        <v>29</v>
      </c>
      <c r="C26" s="973">
        <v>102.9</v>
      </c>
      <c r="D26" s="973">
        <v>103.6</v>
      </c>
      <c r="E26" s="973">
        <v>104.7</v>
      </c>
      <c r="F26" s="973">
        <v>94.8</v>
      </c>
      <c r="G26" s="973">
        <v>108.8</v>
      </c>
      <c r="H26" s="973">
        <v>100.5</v>
      </c>
      <c r="I26" s="973">
        <v>110.4</v>
      </c>
      <c r="J26" s="973">
        <v>102.8</v>
      </c>
      <c r="K26" s="974">
        <v>95.5</v>
      </c>
      <c r="L26" s="54"/>
      <c r="M26" s="54"/>
      <c r="N26" s="36"/>
    </row>
    <row r="27" spans="1:14" ht="12.75" customHeight="1">
      <c r="A27" s="164"/>
      <c r="B27" s="17" t="s">
        <v>30</v>
      </c>
      <c r="C27" s="17">
        <v>100.3</v>
      </c>
      <c r="D27" s="17">
        <v>100</v>
      </c>
      <c r="E27" s="17">
        <v>99.6</v>
      </c>
      <c r="F27" s="17">
        <v>99.8</v>
      </c>
      <c r="G27" s="17">
        <v>100.5</v>
      </c>
      <c r="H27" s="17">
        <v>99.8</v>
      </c>
      <c r="I27" s="17">
        <v>100.3</v>
      </c>
      <c r="J27" s="17">
        <v>99.8</v>
      </c>
      <c r="K27" s="29">
        <v>99.7</v>
      </c>
      <c r="L27" s="49"/>
    </row>
    <row r="39" spans="1:1">
      <c r="A39" s="225"/>
    </row>
    <row r="40" spans="1:1">
      <c r="A40" s="225"/>
    </row>
  </sheetData>
  <mergeCells count="8">
    <mergeCell ref="J1:K1"/>
    <mergeCell ref="J2:K2"/>
    <mergeCell ref="A7:B10"/>
    <mergeCell ref="C10:K10"/>
    <mergeCell ref="D8:D9"/>
    <mergeCell ref="H8:H9"/>
    <mergeCell ref="I8:K8"/>
    <mergeCell ref="H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89</vt:i4>
      </vt:variant>
      <vt:variant>
        <vt:lpstr>Zakresy nazwane</vt:lpstr>
      </vt:variant>
      <vt:variant>
        <vt:i4>94</vt:i4>
      </vt:variant>
    </vt:vector>
  </HeadingPairs>
  <TitlesOfParts>
    <vt:vector size="183" baseType="lpstr">
      <vt:lpstr>Spis tablic     List of tables</vt:lpstr>
      <vt:lpstr>Tabl.1cz.1</vt:lpstr>
      <vt:lpstr>Tabl.1cz.2</vt:lpstr>
      <vt:lpstr>Tabl.1cz.3</vt:lpstr>
      <vt:lpstr>Tabl.1cz.4</vt:lpstr>
      <vt:lpstr>Tabl.1cz.5</vt:lpstr>
      <vt:lpstr>Tabl. 2</vt:lpstr>
      <vt:lpstr>Tabl.3cz.1</vt:lpstr>
      <vt:lpstr>Tacl.3cz.2</vt:lpstr>
      <vt:lpstr>Tacl.3cz.3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Tabl.16cz.1</vt:lpstr>
      <vt:lpstr>Tabl.16cz.2</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Tabl.27cz.1</vt:lpstr>
      <vt:lpstr>Tabl.27cz.2</vt:lpstr>
      <vt:lpstr>Tabl.27cz.3</vt:lpstr>
      <vt:lpstr>Tabl.28</vt:lpstr>
      <vt:lpstr>Tabl.29cz.1</vt:lpstr>
      <vt:lpstr>Tabl.29cz.2</vt:lpstr>
      <vt:lpstr>Tabl.30cz.1</vt:lpstr>
      <vt:lpstr>Tabl.30cz.2</vt:lpstr>
      <vt:lpstr>Tabl.31cz.1</vt:lpstr>
      <vt:lpstr>Tabl.31cz.2</vt:lpstr>
      <vt:lpstr>Tabl.31cz.3</vt:lpstr>
      <vt:lpstr>Tabl.31cz.4</vt:lpstr>
      <vt:lpstr>Tabl.31cz.5</vt:lpstr>
      <vt:lpstr>Tabl.32</vt:lpstr>
      <vt:lpstr>Tabl.33</vt:lpstr>
      <vt:lpstr>Tabl.34cz.1</vt:lpstr>
      <vt:lpstr>Tabl.34cz.2</vt:lpstr>
      <vt:lpstr>Tabl.35</vt:lpstr>
      <vt:lpstr>Tabl.36</vt:lpstr>
      <vt:lpstr>Tabl.37</vt:lpstr>
      <vt:lpstr>Tabl.38</vt:lpstr>
      <vt:lpstr>Tabl.39</vt:lpstr>
      <vt:lpstr>Tabl.40</vt:lpstr>
      <vt:lpstr>Tabl.41</vt:lpstr>
      <vt:lpstr>Tabl.42</vt:lpstr>
      <vt:lpstr>Tabl.43</vt:lpstr>
      <vt:lpstr>Tabl.44cz.1</vt:lpstr>
      <vt:lpstr>Tabl.44cz.2</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lpstr>'Spis tablic     List of tables'!Obszar_wydruku</vt:lpstr>
      <vt:lpstr>'Tabl. 13cz.1'!Obszar_wydruku</vt:lpstr>
      <vt:lpstr>'Tabl. 13cz.2'!Obszar_wydruku</vt:lpstr>
      <vt:lpstr>'Tabl. 13cz.3'!Obszar_wydruku</vt:lpstr>
      <vt:lpstr>'Tabl. 14cz.1'!Obszar_wydruku</vt:lpstr>
      <vt:lpstr>'Tabl. 2'!Obszar_wydruku</vt:lpstr>
      <vt:lpstr>'Tabl. 45cz.1'!Obszar_wydruku</vt:lpstr>
      <vt:lpstr>'Tabl. 45cz.2'!Obszar_wydruku</vt:lpstr>
      <vt:lpstr>'Tabl. 45cz.3'!Obszar_wydruku</vt:lpstr>
      <vt:lpstr>'Tabl. 45cz.4 '!Obszar_wydruku</vt:lpstr>
      <vt:lpstr>'Tabl. 46cz.1'!Obszar_wydruku</vt:lpstr>
      <vt:lpstr>'Tabl. 46cz.2'!Obszar_wydruku</vt:lpstr>
      <vt:lpstr>'Tabl. 46cz.3'!Obszar_wydruku</vt:lpstr>
      <vt:lpstr>'Tabl. 46cz.4'!Obszar_wydruku</vt:lpstr>
      <vt:lpstr>'Tabl. 46cz.5'!Obszar_wydruku</vt:lpstr>
      <vt:lpstr>'Tabl. 46cz.6'!Obszar_wydruku</vt:lpstr>
      <vt:lpstr>'Tabl. 46cz.7'!Obszar_wydruku</vt:lpstr>
      <vt:lpstr>Tabl.10cz.1!Obszar_wydruku</vt:lpstr>
      <vt:lpstr>Tabl.10cz.2!Obszar_wydruku</vt:lpstr>
      <vt:lpstr>Tabl.11!Obszar_wydruku</vt:lpstr>
      <vt:lpstr>Tabl.12cz.1!Obszar_wydruku</vt:lpstr>
      <vt:lpstr>Tabl.12cz.2!Obszar_wydruku</vt:lpstr>
      <vt:lpstr>Tabl.14cz.2!Obszar_wydruku</vt:lpstr>
      <vt:lpstr>Tabl.14cz.3!Obszar_wydruku</vt:lpstr>
      <vt:lpstr>Tabl.15!Obszar_wydruku</vt:lpstr>
      <vt:lpstr>Tabl.16cz.1!Obszar_wydruku</vt:lpstr>
      <vt:lpstr>Tabl.16cz.2!Obszar_wydruku</vt:lpstr>
      <vt:lpstr>Tabl.17!Obszar_wydruku</vt:lpstr>
      <vt:lpstr>Tabl.18cz.1!Obszar_wydruku</vt:lpstr>
      <vt:lpstr>Tabl.18cz.2!Obszar_wydruku</vt:lpstr>
      <vt:lpstr>Tabl.18cz.3!Obszar_wydruku</vt:lpstr>
      <vt:lpstr>Tabl.19!Obszar_wydruku</vt:lpstr>
      <vt:lpstr>Tabl.1cz.1!Obszar_wydruku</vt:lpstr>
      <vt:lpstr>Tabl.1cz.2!Obszar_wydruku</vt:lpstr>
      <vt:lpstr>Tabl.1cz.3!Obszar_wydruku</vt:lpstr>
      <vt:lpstr>Tabl.1cz.4!Obszar_wydruku</vt:lpstr>
      <vt:lpstr>Tabl.1cz.5!Obszar_wydruku</vt:lpstr>
      <vt:lpstr>Tabl.20!Obszar_wydruku</vt:lpstr>
      <vt:lpstr>Tabl.21!Obszar_wydruku</vt:lpstr>
      <vt:lpstr>Tabl.22cz.1!Obszar_wydruku</vt:lpstr>
      <vt:lpstr>Tabl.22cz.2!Obszar_wydruku</vt:lpstr>
      <vt:lpstr>Tabl.23!Obszar_wydruku</vt:lpstr>
      <vt:lpstr>Tabl.24cz.1!Obszar_wydruku</vt:lpstr>
      <vt:lpstr>Tabl.24cz.2!Obszar_wydruku</vt:lpstr>
      <vt:lpstr>Tabl.25cz.1!Obszar_wydruku</vt:lpstr>
      <vt:lpstr>Tabl.25cz.2!Obszar_wydruku</vt:lpstr>
      <vt:lpstr>Tabl.26cz.1!Obszar_wydruku</vt:lpstr>
      <vt:lpstr>Tabl.26cz.2!Obszar_wydruku</vt:lpstr>
      <vt:lpstr>Tabl.26cz.3!Obszar_wydruku</vt:lpstr>
      <vt:lpstr>Tabl.27cz.1!Obszar_wydruku</vt:lpstr>
      <vt:lpstr>Tabl.27cz.2!Obszar_wydruku</vt:lpstr>
      <vt:lpstr>Tabl.27cz.3!Obszar_wydruku</vt:lpstr>
      <vt:lpstr>Tabl.28!Obszar_wydruku</vt:lpstr>
      <vt:lpstr>Tabl.29cz.1!Obszar_wydruku</vt:lpstr>
      <vt:lpstr>Tabl.29cz.2!Obszar_wydruku</vt:lpstr>
      <vt:lpstr>Tabl.30cz.1!Obszar_wydruku</vt:lpstr>
      <vt:lpstr>Tabl.30cz.2!Obszar_wydruku</vt:lpstr>
      <vt:lpstr>Tabl.31cz.1!Obszar_wydruku</vt:lpstr>
      <vt:lpstr>Tabl.31cz.2!Obszar_wydruku</vt:lpstr>
      <vt:lpstr>Tabl.31cz.3!Obszar_wydruku</vt:lpstr>
      <vt:lpstr>Tabl.31cz.4!Obszar_wydruku</vt:lpstr>
      <vt:lpstr>Tabl.31cz.5!Obszar_wydruku</vt:lpstr>
      <vt:lpstr>Tabl.32!Obszar_wydruku</vt:lpstr>
      <vt:lpstr>Tabl.33!Obszar_wydruku</vt:lpstr>
      <vt:lpstr>Tabl.34cz.1!Obszar_wydruku</vt:lpstr>
      <vt:lpstr>Tabl.34cz.2!Obszar_wydruku</vt:lpstr>
      <vt:lpstr>Tabl.35!Obszar_wydruku</vt:lpstr>
      <vt:lpstr>Tabl.36!Obszar_wydruku</vt:lpstr>
      <vt:lpstr>Tabl.37!Obszar_wydruku</vt:lpstr>
      <vt:lpstr>Tabl.38!Obszar_wydruku</vt:lpstr>
      <vt:lpstr>Tabl.39!Obszar_wydruku</vt:lpstr>
      <vt:lpstr>Tabl.3cz.1!Obszar_wydruku</vt:lpstr>
      <vt:lpstr>Tabl.40!Obszar_wydruku</vt:lpstr>
      <vt:lpstr>Tabl.41!Obszar_wydruku</vt:lpstr>
      <vt:lpstr>Tabl.42!Obszar_wydruku</vt:lpstr>
      <vt:lpstr>Tabl.43!Obszar_wydruku</vt:lpstr>
      <vt:lpstr>Tabl.44cz.1!Obszar_wydruku</vt:lpstr>
      <vt:lpstr>Tabl.44cz.2!Obszar_wydruku</vt:lpstr>
      <vt:lpstr>Tabl.4cz.1!Obszar_wydruku</vt:lpstr>
      <vt:lpstr>Tabl.4cz.2!Obszar_wydruku</vt:lpstr>
      <vt:lpstr>'Tabl.5cz.1 '!Obszar_wydruku</vt:lpstr>
      <vt:lpstr>Tabl.5cz.2!Obszar_wydruku</vt:lpstr>
      <vt:lpstr>Tabl.6!Obszar_wydruku</vt:lpstr>
      <vt:lpstr>Tabl.7cz.1!Obszar_wydruku</vt:lpstr>
      <vt:lpstr>Tabl.7cz.2!Obszar_wydruku</vt:lpstr>
      <vt:lpstr>Tabl.8!Obszar_wydruku</vt:lpstr>
      <vt:lpstr>Tabl.9!Obszar_wydruku</vt:lpstr>
      <vt:lpstr>Tacl.3cz.2!Obszar_wydruku</vt:lpstr>
      <vt:lpstr>Tacl.3cz.3!Obszar_wydruku</vt:lpstr>
      <vt:lpstr>Tabl.31cz.1!Tytuły_wydruku</vt:lpstr>
      <vt:lpstr>Tabl.31cz.2!Tytuły_wydruku</vt:lpstr>
      <vt:lpstr>Tabl.31cz.3!Tytuły_wydruku</vt:lpstr>
      <vt:lpstr>Tabl.31cz.4!Tytuły_wydruku</vt:lpstr>
      <vt:lpstr>Tabl.31cz.5!Tytuły_wydruku</vt:lpstr>
    </vt:vector>
  </TitlesOfParts>
  <Company>Urząd Statystyczny w Bydgoszczy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Liminowicz Ewa</dc:creator>
  <cp:lastModifiedBy>Pruski Jacek</cp:lastModifiedBy>
  <cp:lastPrinted>2019-08-28T08:54:12Z</cp:lastPrinted>
  <dcterms:created xsi:type="dcterms:W3CDTF">2011-08-16T06:32:54Z</dcterms:created>
  <dcterms:modified xsi:type="dcterms:W3CDTF">2019-08-29T07:20:40Z</dcterms:modified>
</cp:coreProperties>
</file>